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tammy\Downloads\"/>
    </mc:Choice>
  </mc:AlternateContent>
  <xr:revisionPtr revIDLastSave="0" documentId="8_{C6366CE9-3244-44CE-941B-6A4BD47FDCFE}" xr6:coauthVersionLast="47" xr6:coauthVersionMax="47" xr10:uidLastSave="{00000000-0000-0000-0000-000000000000}"/>
  <bookViews>
    <workbookView xWindow="-103" yWindow="-103" windowWidth="19543" windowHeight="12497" tabRatio="601" xr2:uid="{00000000-000D-0000-FFFF-FFFF00000000}"/>
  </bookViews>
  <sheets>
    <sheet name="2021 EV Projection Studies" sheetId="11" r:id="rId1"/>
    <sheet name="2021 EV Projection Chart" sheetId="12" r:id="rId2"/>
    <sheet name="2020 EV Projection Studies" sheetId="9" r:id="rId3"/>
    <sheet name="2020 EV Projection Chart " sheetId="10" r:id="rId4"/>
    <sheet name="2019 EV Projection Studies" sheetId="7" r:id="rId5"/>
    <sheet name="2019 EV Projection Chart" sheetId="8" r:id="rId6"/>
    <sheet name="2018 EV Projection Studies" sheetId="4" r:id="rId7"/>
    <sheet name="2017 EV Projection Studies" sheetId="1" r:id="rId8"/>
  </sheets>
  <definedNames>
    <definedName name="_xlnm.Print_Area" localSheetId="7">'2017 EV Projection Studies'!$A$1:$E$15</definedName>
    <definedName name="_xlnm.Print_Area" localSheetId="6">'2018 EV Projection Studies'!$A$1:$F$11</definedName>
    <definedName name="_xlnm.Print_Area" localSheetId="4">'2019 EV Projection Studies'!$A$1:$F$10</definedName>
    <definedName name="_xlnm.Print_Area" localSheetId="2">'2020 EV Projection Studies'!$A$1:$F$10</definedName>
    <definedName name="_xlnm.Print_Area" localSheetId="0">'2021 EV Projection Studies'!$A$1:$F$11</definedName>
    <definedName name="_xlnm.Print_Titles" localSheetId="7">'2017 EV Projection Studies'!$1:$1</definedName>
    <definedName name="_xlnm.Print_Titles" localSheetId="6">'2018 EV Projection Studies'!$1:$1</definedName>
    <definedName name="_xlnm.Print_Titles" localSheetId="4">'2019 EV Projection Studies'!$1:$1</definedName>
    <definedName name="_xlnm.Print_Titles" localSheetId="2">'2020 EV Projection Studies'!$1:$1</definedName>
    <definedName name="_xlnm.Print_Titles" localSheetId="0">'2021 EV Projection Studies'!$1:$1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<sst xmlns="http://schemas.openxmlformats.org/spreadsheetml/2006/main" count="332" uniqueCount="203">
  <si>
    <t>Wood Mackenzie</t>
  </si>
  <si>
    <t>Firm</t>
  </si>
  <si>
    <t>Goldman Sachs</t>
  </si>
  <si>
    <t>BP</t>
  </si>
  <si>
    <t>ExxonMobil</t>
  </si>
  <si>
    <t>IEA</t>
  </si>
  <si>
    <t>Morgan Stanley</t>
  </si>
  <si>
    <t>UBS</t>
  </si>
  <si>
    <t xml:space="preserve">Barclays </t>
  </si>
  <si>
    <t>OPEC</t>
  </si>
  <si>
    <t>ING</t>
  </si>
  <si>
    <t>TOTAL</t>
  </si>
  <si>
    <t>Bloomberg New Energy Finance (BNEF)</t>
  </si>
  <si>
    <t>Key Findings/Assumptions/Analyses</t>
  </si>
  <si>
    <t>DNV</t>
  </si>
  <si>
    <t>Assumes the share of EVs in new light vehicle sales will increase from below 10% to above 90% in a period of less than 10 years in many regions, from varying starting dates
By 2022, expects strict vehicle price/performance parity between ICEVs and BEVs while incentives for EV infrastructure, and for wind and PV generation will continue — albeit at steadily reducing levels — for a decade or two. After a decade or two, depending on the region, DNV sees the energy transition gaining "a self-reinforcing momentum."</t>
  </si>
  <si>
    <t>Assessments of country targets, original equipment manufacturer (OEM) announcements and scenarios on electric car deployment seem to confirm these positive signals, indicating a good chance that the electric car stock will range between 9 million and 20 million by 2020 and between 40 million and 70 million by 2025.
"The current electric car market uptake is largely influenced by the policy environment... Policy support will remain indispensable at least in the medium term for lowering barriers to electric car adoption. As electric car sales keep growing, governments will need to reconsider their policy tools. Even if differentiated taxes based on environmental performance, fuel economy regulations and local measures (such as differentiated access to urban areas) are likely to remain important, the need for vehicle purchase incentives will diminish, and subsidies for electric cars will not be economically sustainable with large sales volumes. Revenues collected from conventional fuel taxes will also shrink, requiring a transition in the way revenues aiming to develop the road transport infrastructure are collected."
Assumes battery costs will continue to decline and that EVs will ultimately, by 2030, reach parity with ICE vehicles
By 2030, BEVs and PHEVs will become fully cost competitive with ICEs in Europe, where fuel taxes are estimated to be high and vehicle attributes (namely power) more favorable to electrification than in other regions</t>
  </si>
  <si>
    <t>"We are more convinced than ever that electric cars are about to reach the tipping point in the penetration curve in the next few years. This new generation of electric cars has far-reaching implications for the global autos industry, but also for many other sectors, such as capital goods, chemicals, mining, technology, and energy."
Parity: Europe is first in 2018 but still at a loss for the OEMs; true cost parity (5% OEM margin) is reached in 2023; in China, 2026. Raising forecasts by ~50% to 14% global sales penetration (30% in Europe) by 2025.
EV powertrain $9k more expensive today, going down to $4k by 2025.
The battery pack is likely to become 36% cheaper by 2025, from ~$12.5k today to ~$8.0k
"As a consequence of earlier-than-expected cost parity, we raise our EV sales penetration forecasts. We now forecast 3.1m EVs sold in 2021 (battery-electric cars and plug-in hybrids) and 14.2m sold in 2025,  instead of 2.5m and 9.7m previously. In our updated global market model, the share of EVs in global annual new car sales is now 3% in 2021 and 14% in 2025. The difference with our old forecast mainly stems from Europe, where we now expect 30% EV sales in the mix in 2025."</t>
  </si>
  <si>
    <t>100 million by 2035</t>
  </si>
  <si>
    <t>5.5% by 2035</t>
  </si>
  <si>
    <t xml:space="preserve">The transport sector continues to consume most of the world’s oil with its share of global demand remaining close to 60% in 2035. However, non-combusted use of oil, particularly in petrochemicals, takes over as the main source of growth for oil demand by the early 2030s.
A key driver of the pace at which EVs penetrate the global car fleet is the extent to which fuel economy standards are tightened. But EV penetration will also depend on a number of other factors, including battery cost; subsidies; the rate of improvement of conventional vehicle fuel efficiency; and consumer preference.
The number of electric cars also rises significantly, from 1.2 million in 2015 to around 100 million by 2035 (5.5% of the global fleet). Around a quarter of these electric vehicles (EVs) are plug-in hybrids (PHEVs) and three-quarters are pure battery electric vehicles (BEVs). 
Global car fleet will double from 0.9 billion cars in 2015 to 1.8 billion by 2035 as rising incomes and improving road infrastructure boost car ownership. Within the same timeframe, the non-OECD fleet will triple—from 0.4 billion cars to 1.2 billion.
The growth of electric cars also mitigates the growth in oil demand, but the effect is much smaller: the 100 million increase in the number of electric cars reduces oil demand growth by 1.2 Mb/d—less than a tenth of the impact of the gains in vehicle efficiency.
Overall, the increase in demand for car travel from the growing middle class in emerging economies overpowers the effects of improving fuel efficiency and electrification, such that liquid fuel demand for cars rises by 4 million barrels per day—around a quarter of the total growth over the Outlook. 
</t>
  </si>
  <si>
    <t>N/A</t>
  </si>
  <si>
    <t>ICEV Parity Year</t>
  </si>
  <si>
    <t>90%/2027 (most regions)</t>
  </si>
  <si>
    <t>EV adoption and higher fuel efficiency could cut global oil demand by 3.5 million barrels a day; if EVs grow to a third of the market, it could slash crude consumption by 9 million barrels a day, or about 90 % of Saudi Arabia's daily output.</t>
  </si>
  <si>
    <t>Falling battery costs will enable small, shorter-range electric cars to exceed more than 10% of new car sales in the U.S. by 2040, as high cost differentials begin to narrow versus conventional cars
Hybrids will make up 40% of the fleet by 2040; PHEVs, 4%</t>
  </si>
  <si>
    <t>U.S.: 10% by 2040; PHEVs, 4% of global fleet by 2040</t>
  </si>
  <si>
    <t>9-20 million by 2020; 40-70 million by 2025</t>
  </si>
  <si>
    <t>2017-2024</t>
  </si>
  <si>
    <t>EV Fleet Number/
Year</t>
  </si>
  <si>
    <t>EVs as % of Fleet/
Year</t>
  </si>
  <si>
    <t>PEV: 14% by 2040 (Reference)</t>
  </si>
  <si>
    <t>Europe: 100% by 2027</t>
  </si>
  <si>
    <t>By 2040: Europe-67%, U.S.-58%, China-51%, Total-54%</t>
  </si>
  <si>
    <t>83 million by 2030</t>
  </si>
  <si>
    <t>16% BEV penetration by 2030 accelerating to 51% by 2040 (or 1 billion EVs) and 69% by 2050. "In our bull case, based on an even more aggressive regulatory scheme to accelerate the reduction of emissions, we get to 60% penetration by 2040 and 90% by 2050."
Assumes sales are spurred in part by existing and proposed emissions legislation that could sharply increase the cost of manufacturing internal combustion engines
"Without control over powertrain, and with greater supplier content than ever before, it could be much harder for the major automakers to maintain their competitive position, branding, and pricing power. Further, it could be much easier for new competitors to enter the market since a greater portion of vehicle parts could be outsourced."
Consensus has yet to emerge on the number of public charging points needed to service the BEV fleet, and who is responsible for installing and maintaining them</t>
  </si>
  <si>
    <t>2030: 16%, 2040: 51%, 2050: 69%</t>
  </si>
  <si>
    <t>266 million by 2040</t>
  </si>
  <si>
    <t xml:space="preserve">EVs will make up 15 to 30% of global new vehicle sales by 2030.
Oil demand for transportation fuel see its “demand will flatten out,” after 2030.
</t>
  </si>
  <si>
    <t>15-30% by 2030</t>
  </si>
  <si>
    <t>EVs to make up majority of new car sales worldwide by 2040, and account for 54% of all light-duty vehicles on the road (compared to 35% estimate in 2016). EVs to displace 8 million barrels of transport fuel per day and add 5% to global electricity consumption (1,800 TWh by 2040 up from 6TWh in 2016).
While PHEV sales will play a role in EV adoption from now to 2025, BEVs will subsequently take over and account for the vast majority of EV sales. The engineering complexity of PHEV vehicle platforms, their cost and dual powertrains make BEVs more attractive over the long-run.
Relies on likely future reductions in price for lithium-ion batteries and of prospects for the other cost components in EVs and internal combustion engine vehicles
BNEF sees EVs accounting for nearly 67% of new car sales in Europe by 2040, and for 58% in of sales in the US and 51% in China by the same date. Countries that have made early progress in EV uptake are expected to be among the leaders in 2040, including Norway, France, and the UK. Emerging economies such as India are forecast not to see significant EV sales until the late 2020s.
Growth in EV market share will proceed in tandem with the shift of the power system towards cleaner, more distributed generation.
EVs become price competitive on an unsubsidized basis beginning in 2025. Some segments will take longer, but by 2029 most will have reached parity with comparable internal combustion engine (ICE) vehicles. Real mass market adoption only starts after this point in most markets.</t>
  </si>
  <si>
    <t>EIA presents a low and high PEV penetration case. In the Low PEV Penetration case, liquid fuel consumption is almost 2 quadrillion British thermal units (Btu) higher than the 225 quadrillion Btu level in the Reference case in 2040. In the High PEV Penetration case, consumption of these fuels is 2.75 quadrillion Btu lower than in the Reference case at the end of the projection period...In the Reference case, plug-in electric vehicles account for approximately 14% of the light-duty vehicle stock in 2040. In the Low PEV Penetration case, plug-in electric vehicles account for 8% of the light-duty vehicle stock in that same year. In the High PEV Penetration case, plug-in electric vehicles account for 26% of the light-duty vehicle stock.
"A potential bottleneck in the supply chain could be caused by the need for lithium or cobalt to produce PEV batteries. Over the past few years, the cost of lithium has quadrupled as the demand for lithium has grown more quickly than supply. In the long run, however, lithium production is likely to be sufficient to support robust growth in the production of PEVs."
"...[A]ccess to charging stations still places limits on PEV adoption. With the current technology, it takes hours to fully charge an electric battery without using a high-speed charger. Even with such a charger, it still takes longer to charge a battery than to fill a tank with gasoline. Because of limited availability of high-speed chargers, consumers need to be able to charge their vehicles at their residences or places of work. However, many consumers do not have access to electrical outlets where they park their cars. As a result, many countries will need to install charging stations near residences."
In all three cases, plug-in electric vehicles in OECD countries make up a larger share of the light-duty vehicle stock than in non-OECD countries.
In the Reference case, most of global light-duty vehicle energy consumption comes from a petroleum-based fuel (motor gasoline, diesel, or liquefied petroleum gas (LPG)) throughout the projection period. However, the share of petroleum-based fuel for light-duty vehicle use decreases over time. In particular, petroleum-based fuels made up 98% of light-duty vehicle energy consumption in 2015. By 2040, petroleum-based fuels make up 90% of light-duty vehicle energy consumption. Electricity is the fastest growing energy source used to power these vehicles.
Total light-duty vehicle energy consumption increases from 48 quadrillion Btu in 2015 to 56 quadrillion Btu in the Reference case. OECD countries’ light-duty vehicle energy consumption decreases from 32 quadrillion Btu in 2015 to 25 quadrillion Btu in 2040. For these countries collectively, decreases in fuel consumption resulting from increased fuel economy standards more than offset increases resulting from increased light-duty vehicle travel. During the same period, non-OECD countries increase their light-duty vehicle energy consumption from 16 quadrillion Btu in 2015 to 31 quadrillion Btu in 2040. As a result, OECD countries’ decrease in light-duty vehicle energy consumption between 2015 and 2040 is more than offset by the increase in non-OECD light-duty vehicle energy consumption.</t>
  </si>
  <si>
    <t xml:space="preserve">Global EV fleet to grow to 83 million by 2030
Peak oil demand assumption depends on more efficiency gains in vehicles, greater market penetration by electric cars, lower economic growth and higher fuel prices
Oil demand growth to slow to 0.4% in 2030 from 2017’s 1.2%
Petrochemicals to become main driver of oil demand growth 
Surplus of refined oil products for the next five years due to higher capacity additions and slowing demand growth, implying lower global utilization rates and poorer margins. </t>
  </si>
  <si>
    <t>All new cars sold in Europe will be electric within less than two decades, driven by government support, falling battery costs and economies of scale.
Pure electric cars would “become the rational choice for motorists in Europe” sometime between 2017 and 2024, as their car showroom prices fall, their ranges increase and charging infrastructure becomes more widespread.
European carmakers are likely to miss out in the coming electric revolution, because Asian and American competitors had the advantage in battery technology and electric motors.
By the end of the next decade, carmakers will begin focusing solely on electric models.</t>
  </si>
  <si>
    <t>Europe-2018 but true parity in 2023; China-2026</t>
  </si>
  <si>
    <t>14% by 2025 (in Europe, 30%)</t>
  </si>
  <si>
    <t xml:space="preserve">3.1 million-2021; 14.2 million-2025; </t>
  </si>
  <si>
    <t>EVs to make up 21% of global car stock by 2030
"Global growth in transport stalls by 2030, with gasoline demand hit the hardest. On a global basis, gasoline demand peaks by 2030. It’s a double whammy for gasoline: in the next decade it’s a fuel efficiency story. Post-2025, it’s an EV story, as the ramp up in electric vehicle penetration displaces significant volumes of gasoline demand. The impact of peak gasoline on overall oil demand into transport is tempered by increasing demand for road freight and air travel."
Carbon-constrained scenario focuses on consistent, marginal change that will disrupt established markets long before a wholesale switch away from hydrocarbons occurs
The growth in the EV fleet size will force internal combustion engines to become more efficient as consumers demand comparable running costs from legacy engine types</t>
  </si>
  <si>
    <t>21% by 2030</t>
  </si>
  <si>
    <t>1 billion EVs by 2040</t>
  </si>
  <si>
    <t>Year</t>
  </si>
  <si>
    <t>125 million by 2030</t>
  </si>
  <si>
    <t>New Policies Scenario: Projects a global stock of EVs of 13 million vehicles by 2020 (up from 3.7 million in 2017) and nearly 130 million vehicles by 2030 (excluding two- and three-wheelers). Sales of EVs in 2020 would be about 4 million (up from 1.4 million in 2017) and expanding to 21.5 million by 2030. This corresponds to a 24% average year-on-year sales growth over the projection period.
EV30@30 Scenario: Projects a global stock of 228 million EVs by 2030 (excluding two- and three-wheelers). This is roughly 100 million more in 2030 than in the New Policies Scenario.</t>
  </si>
  <si>
    <t>170 million by 2040</t>
  </si>
  <si>
    <t>U.S. EIA</t>
  </si>
  <si>
    <t>Assumes approximately 170 million EV on the road globally by 2040; about 2/3 are battery electrics while the rest are plug-in hybrid vehicles. That would be approximately 12% of the global fleet at that time.
For every additional 100 million electric vehicles on the road in 2040, liquids demand could fall by ~1.2 million barrels per day; if the entire light-duty fleet is electrified in 2040, total liquids demand could be approximately the same as in 2013.</t>
  </si>
  <si>
    <t>United States: Battery-electric vehicle (BEV) sales increase from less than 1% of total U.S. vehicle sales in 2017 to 12% in 2050, or about 2.16 million BEVs. Plug-in hybrid electric vehicle (PHEV) sales increase from less than 1% to 2% over the same period, or 360,000 PHEVs.</t>
  </si>
  <si>
    <t>JP Morgan (Michael Cembalest)</t>
  </si>
  <si>
    <t>JP Morgan Corporate</t>
  </si>
  <si>
    <t>130 million by 2030 (NPS); 228 million by 2030 (EV30@30)</t>
  </si>
  <si>
    <t>2.52 million by 2050</t>
  </si>
  <si>
    <t>8.4 million by 2030</t>
  </si>
  <si>
    <t>By 2025, global EVs and hybrid-electric vehicles (HEVs) will account for an estimated 30% of all vehicle sales or 8.4 million vehicles broken out as follows: 18% BEVs, 2% PHEVs, 39% full and mild hybrids. In Europe, plug-in electric vehicles (BEVs and PHEVs) will rise from roughly a 2% share of total new sales in 2017 to around 9% by 2025, nearly eclipsing 1.5 million vehicles by the middle of the next decade. A dramatic move away from ICE-only vehicles is expected and by 2025 only plug-in electric vehicles and HEVs will likely be sold. Over that time period, J.P. Morgan forecasts sales of plug-in electric vehicles in Japan and Korea will reach 384,000 vehicles, representing a market share of 6%, while HEVs will approach 1.8 million vehicles or 27% of total sales.</t>
  </si>
  <si>
    <t xml:space="preserve">The passenger car parc nearly doubles to 2 billion cars by 2040, including more than 300 million electric cars. In the ET scenario, by 2040 around 30% of passenger car Vkm are powered by electricity, significantly higher than the proportion of EVs (BEVs and PHEVs) in the global car parc of just over 15%. </t>
  </si>
  <si>
    <t>15% by 2040</t>
  </si>
  <si>
    <t>8.6% by 2030 (NPS); 15% by 2030 (EV30@30)</t>
  </si>
  <si>
    <t>300 million by 2040</t>
  </si>
  <si>
    <t>IEA World Energy Outlook</t>
  </si>
  <si>
    <t>Future is Electric Scenario: EVs make big inroads in all road transport modes. By 2040, there are 950 million electric cars, nearly half of the total fleet of over 2 billion. There are also 74 million electric light commercial vehicles, and 15 million electric heavy-duty vehicles (including buses and trucks). About 70% of two/three-wheelers are electrified too.</t>
  </si>
  <si>
    <t>OPEC World Energy Outlook</t>
  </si>
  <si>
    <t>320 million by 2040</t>
  </si>
  <si>
    <t>Electric vehicles, including BEVs and PHEVs, are set to experience a significant growth in numbers and are forecast to reach around 320 million units in 2040. Out of this, passenger electric vehicles are estimated to account for more than 300 million in 2040, representing around 15% of the passenger fleet.  25% of all passenger vehicles sales will be EV by 2040.</t>
  </si>
  <si>
    <t xml:space="preserve">Sales of EVs increasing from a record 1.1 million worldwide in 2017, to 11 million in 2025 and then surging to 30 million in 2030 as they become cheaper to make than ICE cars. China will lead this transition, with sales there accounting for almost 50% of the global EV market in 2025.
In 2040, some 60 million EVs are projected to be sold, equivalent to 55% of the global light-duty vehicle market; 33% of the global fleet will be electric.
The upfront cost of EVs will become competitive on an unsubsidized basis starting in 2024. By 2029, almost all segments reach parity as battery prices continue to fall. </t>
  </si>
  <si>
    <t>950 million by 2040</t>
  </si>
  <si>
    <t>47% by 2040</t>
  </si>
  <si>
    <t xml:space="preserve">By 2033, half of all new cars sold globally will be electric.
By 2047, over 50% of HDVs will be electric.
By 2027, 50% of all light vehicles in Europe will be electric; North America, India and China will follow by 2032. </t>
  </si>
  <si>
    <t>50% by 2033</t>
  </si>
  <si>
    <t>800 million by 2033</t>
  </si>
  <si>
    <t>LDV-EVs as % of Fleet/
Year</t>
  </si>
  <si>
    <t>10% by 2030</t>
  </si>
  <si>
    <t>Organization</t>
  </si>
  <si>
    <t>Percent</t>
  </si>
  <si>
    <t>BNEF</t>
  </si>
  <si>
    <t>30 million by 2030; 60 million by 2040</t>
  </si>
  <si>
    <t>IEA-New Policies Scenario</t>
  </si>
  <si>
    <t>IEA-EV30@30 Scenario</t>
  </si>
  <si>
    <t>11.6% by 2040</t>
  </si>
  <si>
    <t>Overall, the fleet share of all alternative fuel vehicles is estimated to rise from around 2% in 2016 to nearly 16% in 2040 with EVs rising from 0.1% in 2016 to approximately 11.6% in 2040. In fact, electric vehicles contribute to the majority of the increase of all alternative fuel passenger cars.
EV sale targets could dampen demand in some parts of Asia as soon as 2018.
Long-term growth depends on a wide range of factors, including policy decisions by governments seeking to tackle air pollution to the cost of the lithium-ion batteries that account for about a third of the cost of each one.</t>
  </si>
  <si>
    <t>33% by 2040</t>
  </si>
  <si>
    <t>54% by 2040</t>
  </si>
  <si>
    <t>Perent of New Vehicle Sales/Year</t>
  </si>
  <si>
    <t>25% by 2040</t>
  </si>
  <si>
    <t>12% by 2050 (U.S. only)</t>
  </si>
  <si>
    <t>7.7% by 2025</t>
  </si>
  <si>
    <t>38% by 2025</t>
  </si>
  <si>
    <t>2020 for compact vehicles in China</t>
  </si>
  <si>
    <t>Approximately 125 million EVs on the road by 2030, or roughly 10% of all vehicle sales
"However, the transition to EVs is likely to be gradual, once again confounding the expectations of futurists...[Forecasts are] still useful as a reminder that many forecasters vote with their hearts instead of their minds, and often don’t incorporate real-life barriers to product displacement. Cars are not smartphones: they have higher upfront and ongoing maintenance costs, complex supply chains, refueling requirements and higher standards for performance and safety. The EV revolution is now upon us, but the important question for investors is the pace. The median forecast is ~125 million EVs by 2030; I’m taking the “under” rather than the “over”."</t>
  </si>
  <si>
    <t>9% by 2040</t>
  </si>
  <si>
    <t>Tammy's Projection</t>
  </si>
  <si>
    <t>EV Adoption (U.S. Only)</t>
  </si>
  <si>
    <t xml:space="preserve">3.5 million EV sales by 2025 with about half of those in California. </t>
  </si>
  <si>
    <t>3.5 million by 2025</t>
  </si>
  <si>
    <t>21.88% by 2025</t>
  </si>
  <si>
    <t>57% by 2040</t>
  </si>
  <si>
    <t>30% by 2040</t>
  </si>
  <si>
    <t>IEA (NPS)</t>
  </si>
  <si>
    <t>IEA (EV30@30)</t>
  </si>
  <si>
    <t>30% by 2030</t>
  </si>
  <si>
    <t>15% by 2030</t>
  </si>
  <si>
    <t>130 million by 2030</t>
  </si>
  <si>
    <t>In 2030, in the New Policies Scenario (NPS), which includes the impact of announced policy ambitions, global electric car sales reach 23 million and the stock exceeds 130 million vehicles (excluding two/three-wheelers)
"In the New Policies Scenario, China leads with the highest level of EV uptake over the projection period: the share of EVs in new vehicle sales reaches 57% across all road transport modes (i.e. two-wheelers, cars, buses and trucks), or 28% excluding two/three-wheelers. It is followed by Europe, where the EV sales share reaches 26% in 20301, and Japan, one of the global leaders in the transition to electric mobility with a 21% EV share of sales in 2030. In North America, growth is particularly strong in Canada (where EV market shares reach 29% by 2030), as well as in California and US states that have adopted zero-emissions vehicle (ZEV) mandates and/or have stated an intention to continue to improve vehicle fuel economy. Other parts of the United States are slower to adopt EVs, bringing the overall EV sales share to 8% of the US vehicle market in 2030."</t>
  </si>
  <si>
    <t>EV sales reach 44 million vehicles per year by 2030
"In the EV30@30 Scenario, EVs make up 70% of all vehicle sales in China in 2030 (42% excluding two/three-wheelers). Almost half of all vehicles sold in 2030 in Europe are EVs, 37% in Japan, more than 30% in Canada and United States, 29% in India and 22% in other countries, taken together."</t>
  </si>
  <si>
    <t>Deloitte</t>
  </si>
  <si>
    <t>38% by 2040</t>
  </si>
  <si>
    <t>300 million passenger car EVs by 2040; the U.S., China and EU are the three largest markets
Note: Hybrids included in 38% number</t>
  </si>
  <si>
    <t>"EV sales shifting from 2 million units in 2018 to 4 million in 2020, 12 million in 2025, before rising to 21 million in 2030 as the cost of manufacturing batteries falls significantly. BEVs are already strating to outperform PHEVs globally, and it is expected that this trend will accelerate over time. BEVs are likely to account for about 70 per cent of total EVs in 2030. As EV sales grow, the penetration of ICE vehicles will start to decline with sales beginning to fall from 2024 onwards."</t>
  </si>
  <si>
    <t>21 million by 2030</t>
  </si>
  <si>
    <t>50% by 2032</t>
  </si>
  <si>
    <t>20% by 2040</t>
  </si>
  <si>
    <r>
      <t xml:space="preserve">"By 2040, [BEV, PHEV, FCEV] grow to over 20 percent of the fleet (~420 million) and nearly 30 percent of new car sales, driven by decreasing battery costs and policies for tailpipe emissions, efficiency and energy independence for importing countries."
</t>
    </r>
    <r>
      <rPr>
        <b/>
        <sz val="10"/>
        <rFont val="Arial"/>
        <family val="2"/>
      </rPr>
      <t>Tammy's Observation</t>
    </r>
    <r>
      <rPr>
        <sz val="10"/>
        <rFont val="Arial"/>
        <family val="2"/>
      </rPr>
      <t>: ExxonMobil has definitely increased its forecast from 9% to 20% for EVs as a percentage of the LDV fleet. 
"Electrification plays a role in certain applications (e.g., short-haul trucks and buses), but electricity in commercial transportation grows slowly due to upfront costs, range limitations, payload requirements, and the pace of infrastructure development."</t>
    </r>
  </si>
  <si>
    <t>U.S. EIA International Energy Outlook</t>
  </si>
  <si>
    <t>438 million by 2050</t>
  </si>
  <si>
    <t>From 2018 to 2050, the light-duty vehicle fleet transitions from primarily gasoline and diesel vehicles; by 2050, electricity and natural gas powers over one-third of the light-duty vehicle fleet in the Reference case. 
OECD electric light-duty vehicle stocks increase from 3.5 million vehicles in 2018 to 169 million in 2050, and electric vehicle stocks in the non-OECD countries are projected to increase from 2.2 million vehicles in 2018 to 269 million in 2050. 
Much of the decline in diesel consumption in OECD countries comes as Europe gradually transitions from diesel powered light-duty vehicles to electric vehicles. Because stocks reflect existing vehicles, the rate of growth in vehicle stocks is lower than that of new vehicle sales. Many regions, including non-OECD Europe and Eurasia, the Middle East, and Africa, maintain mostly petroleum-fueled light-duty fleets throughout the projection period. These regions continue to operate largely gasoline and diesel vehicle fleets because of many reasons, such as cost, infrastructure, climate, and geography.
The share of electricity used in transportation nearly triples between 2018 and 2050 as more plug-in electric vehicles enter the fleet and electricity use for rail expands. Yet, transportation still accounts for less than 6% of total delivered electricity consumption in 2050.</t>
  </si>
  <si>
    <t>18% by 2050</t>
  </si>
  <si>
    <r>
      <t xml:space="preserve">"In the ET [electrified transport] scenario, the number of electric vehicles reaches around 350 million by 2040, of which around 300 million are passenger cars. This is equivalent to around 15% of all cars and 12% of LDTs." 
</t>
    </r>
    <r>
      <rPr>
        <b/>
        <sz val="10"/>
        <rFont val="Arial"/>
        <family val="2"/>
      </rPr>
      <t>Tammy's Observation</t>
    </r>
    <r>
      <rPr>
        <sz val="10"/>
        <rFont val="Arial"/>
        <family val="2"/>
      </rPr>
      <t>: This analysis remains unchanged from 2018.
Also: "The use of electric passenger cars is amplified by the emergence of autonomous cars (AVs) from the early 2020s offering lowcost, shared-mobility services, predominantly in electric cars. As a result, around 25% of passenger vehicle km are powered by electricity in 2040, even though only 15% of cars are electrified."</t>
    </r>
  </si>
  <si>
    <t>"EVs (including battery electric vehicles (BEVs) and plug-in hybrids) are estimated to reach around 320 million units in 2040, equivalent to a share of 13% of the global fleet. The majority of EVs are expected to be passenger cars (305 million). In relative terms, this represents 15% of all passenger cars in 2040."
"The highest share of EVs sales is expected in the OECD, with EVs expected to account for almost half of all new passenger cars in 2040. This region will be followed by China where almost one quarter of new registrations are projected to be EVs. The electrification of road transportation in other regions will likely progress far less quickly. In Other non-OECD countries (excluding China and India) the share is expected be around 17%, with Eurasia about 12% and India at 11%."</t>
  </si>
  <si>
    <t>2026: Half of new passenger cars in China are EV; Europe hits 50% in 2030; Southeast Asia and Latin America hit 50% in 2040
2048: Commercial electric vehicles start to outnumber ICE commercial vehicles on the road. " In less-developed regions, a 50/50 mix of commercial EVs and ICEVs will still be found in 2050. In contrast, both Greater China and Europe will have achieved a 50% EV share by 2030...Fuel-cell electric vehicles (FCEVs) will come to the market in significant numbers after 2030, and will amount to up to 17% of the commercial EV fleet in OECD regions and China by 2050."
"[W]e forecast that Greater China and Europe will reach 50% passenger market share in the late 2020s, while North America will be close to the world average; the milestone 50% sales share for EVs will happen in around 2033 for the world as a whole. In less-developed regions, uptake will come later as charging station density is much lower. However, even in these regions, the 50% sales figures will be reached before 2040. By 2050, hardly any ICEVs will be sold in China and Europe, while in other regions up to 20% ICEVs will continue to be marketed." 
"For several reasons, we consider it unlikely that hydrogen will be used for passenger (light-vehicle) road transport. First, if starting with electricity, there is a significant loss when converting to hydrogen. Second, FCEVs suffer from a vehicle energy efficiency that is only half that of BEVs. Third, FCEV propulsion technology is much more complicated – and thus more costly - than that of BEVs. Finally, we see that most major vehicle manufacturers share these views, and appear to be introducing solely BEV models."</t>
  </si>
  <si>
    <t>500 million by 2040</t>
  </si>
  <si>
    <r>
      <t xml:space="preserve">500 million LDV EVs on the road by 2040
56% of light commercial vehicle sales EVs by 2040; 31% of medium commercial vehicles in the U.S., China and EU will be electric.
China will account for 48% of EV sales in 2025, 34% in 2030 and 26% in 2040.
</t>
    </r>
    <r>
      <rPr>
        <b/>
        <sz val="10"/>
        <rFont val="Arial"/>
        <family val="2"/>
      </rPr>
      <t>Tammy's Observation</t>
    </r>
    <r>
      <rPr>
        <sz val="10"/>
        <rFont val="Arial"/>
        <family val="2"/>
      </rPr>
      <t>: BNEF has slightly dropped its EVs as a percentage of the LDV fleet from 33 to 30%.</t>
    </r>
  </si>
  <si>
    <t>31% by 2040</t>
  </si>
  <si>
    <t>58% by 2040</t>
  </si>
  <si>
    <t>31.1 million by 2030</t>
  </si>
  <si>
    <t>32% by 2030</t>
  </si>
  <si>
    <r>
      <rPr>
        <b/>
        <sz val="10"/>
        <rFont val="Arial"/>
        <family val="2"/>
      </rPr>
      <t>Forecast</t>
    </r>
    <r>
      <rPr>
        <sz val="10"/>
        <rFont val="Arial"/>
        <family val="2"/>
      </rPr>
      <t xml:space="preserve">: For 2020's Outlook, BP developed business as usual (BAU), Rapid Decarbonization and Net Zero scenarios. "By 2050, electric vehicles account for between 80-85% of the stock of passenger cars in Rapid and Net Zero and 35% in BAU. The corresponding numbers for light and medium-duty trucks are 70-80% and 20%." 
</t>
    </r>
    <r>
      <rPr>
        <b/>
        <sz val="10"/>
        <rFont val="Arial"/>
        <family val="2"/>
      </rPr>
      <t>ICEVs</t>
    </r>
    <r>
      <rPr>
        <sz val="10"/>
        <rFont val="Arial"/>
        <family val="2"/>
      </rPr>
      <t xml:space="preserve">: BP notes that fuel efficiency is more important as a driver limiting oil use than EV uptake. "Despite the accelerated electrification of passenger cars, the continuing importance of ICE passenger cars for much of the Outlook means that improvements in their efficiency is the main factor limiting the growth of oil used in passenger cars out to 2050." Vehicle efficiency improvements in BP's Rapid scenario sees a reduction in oil use in passenger cars (and hence emissions by roughly twice as much as electrification out to 2050.
</t>
    </r>
    <r>
      <rPr>
        <b/>
        <sz val="10"/>
        <rFont val="Arial"/>
        <family val="2"/>
      </rPr>
      <t>Tammy's Observation</t>
    </r>
    <r>
      <rPr>
        <sz val="10"/>
        <rFont val="Arial"/>
        <family val="2"/>
      </rPr>
      <t>: BP's has taken a different approach in conducting 2020's analyses, in line with its own decarbonization goals. In 2019, you'll note that BP projected 15% EV-LDV sales in the global fleet. In its BAU scenario, it's most conservative scenario, that number increased 133% to 35% (and much higher in the other scenarios.</t>
    </r>
  </si>
  <si>
    <t xml:space="preserve">35% by 2050 in BAU </t>
  </si>
  <si>
    <t xml:space="preserve">IEA </t>
  </si>
  <si>
    <t>135 million by 2030</t>
  </si>
  <si>
    <t>430 million by 2045</t>
  </si>
  <si>
    <t>16% by 2045</t>
  </si>
  <si>
    <t>16.5% by 2045</t>
  </si>
  <si>
    <t>323 million by 2040</t>
  </si>
  <si>
    <t>60% by 2050</t>
  </si>
  <si>
    <t>IHS Markit</t>
  </si>
  <si>
    <t>33% by 2050</t>
  </si>
  <si>
    <t>627 million by 2050</t>
  </si>
  <si>
    <r>
      <rPr>
        <b/>
        <sz val="10"/>
        <rFont val="Arial"/>
        <family val="2"/>
      </rPr>
      <t>Forecast</t>
    </r>
    <r>
      <rPr>
        <sz val="10"/>
        <rFont val="Arial"/>
        <family val="2"/>
      </rPr>
      <t>: Of the total of 2.6 billion vehicles on the road by 2045, around 430 million will be EVs, clearly constituting the second-largest group after ICEVs. The share of EVs is projected to reach around 5% in 2030, 13% in 2040 and more than 16% in 2045. NGVs will number around 120 million by then but are overtaken by EVs around 2030.
"EVs (including battery electric vehicles (BEVs) and plug-in hybrids) are estimated to reach around 320 million units in 2040, equivalent to a share of 13% of the global fleet. The majority of EVs are expected to be passenger cars (305 million). In relative terms, this represents 15% of all passenger cars in 2040."
"The highest share of EVs sales is expected in the OECD, with EVs expected to account for almost half of all new passenger cars in 2040. This region will be followed by China where almost one quarter of new registrations are projected to be EVs. The electrification of road transportation in other regions will likely progress far less quickly. In Other non-OECD countries (excluding China and India) the share is expected be around 17%, with Eurasia about 12% and India at 11%."</t>
    </r>
  </si>
  <si>
    <t>Year-Over-Year Change</t>
  </si>
  <si>
    <t>Up 1%</t>
  </si>
  <si>
    <t>Up 2%</t>
  </si>
  <si>
    <t>Same</t>
  </si>
  <si>
    <t>17% by 2030</t>
  </si>
  <si>
    <t>IHS Market</t>
  </si>
  <si>
    <t>New Entrant</t>
  </si>
  <si>
    <t>Down 9%</t>
  </si>
  <si>
    <t>IEA-Stated Policies Scenario (SPS)</t>
  </si>
  <si>
    <t>TES-Tammy's Projection</t>
  </si>
  <si>
    <r>
      <rPr>
        <b/>
        <sz val="10"/>
        <rFont val="Arial"/>
        <family val="2"/>
      </rPr>
      <t>Forecast</t>
    </r>
    <r>
      <rPr>
        <sz val="10"/>
        <rFont val="Arial"/>
        <family val="2"/>
      </rPr>
      <t xml:space="preserve">: EVs hit 10% of vehicle sales in 2025 post COVID; 28% in 2030 and 58% in 2040. China and the EU represent 72% of the 28% sales figure in 2030. The U.S. will lag until the middle 2030s but ultimately catches up. Plug-in hybrids represent 28% of EV sales in 2025, but drops as BEVs become more popular globally.
</t>
    </r>
    <r>
      <rPr>
        <b/>
        <sz val="10"/>
        <rFont val="Arial"/>
        <family val="2"/>
      </rPr>
      <t>Parity</t>
    </r>
    <r>
      <rPr>
        <sz val="10"/>
        <rFont val="Arial"/>
        <family val="2"/>
      </rPr>
      <t xml:space="preserve">: EV v. ICEV price parity is reached in the middle 2020s. ICEV sales peaked in 2017 and will continue declining, although the overall global fleet will continue to grow through 2030.
</t>
    </r>
    <r>
      <rPr>
        <b/>
        <sz val="10"/>
        <rFont val="Arial"/>
        <family val="2"/>
      </rPr>
      <t>HDVs</t>
    </r>
    <r>
      <rPr>
        <sz val="10"/>
        <rFont val="Arial"/>
        <family val="2"/>
      </rPr>
      <t xml:space="preserve">: E-buses to comprise 67% of the bus fleet by 2040. FCEVs expected to achieve higher penetration in HDV fleet than LDV fleet and comprise 1.5% of medium duty vehicles and 3.9% of HDVs in 2040.
</t>
    </r>
    <r>
      <rPr>
        <b/>
        <sz val="10"/>
        <rFont val="Arial"/>
        <family val="2"/>
      </rPr>
      <t>Batteries</t>
    </r>
    <r>
      <rPr>
        <sz val="10"/>
        <rFont val="Arial"/>
        <family val="2"/>
      </rPr>
      <t xml:space="preserve">: Lithium supplies are sufficient, but more cobalt mining will need to be added to keep up with demand.
</t>
    </r>
    <r>
      <rPr>
        <b/>
        <sz val="10"/>
        <rFont val="Arial"/>
        <family val="2"/>
      </rPr>
      <t>Tammy's Observation</t>
    </r>
    <r>
      <rPr>
        <sz val="10"/>
        <rFont val="Arial"/>
        <family val="2"/>
      </rPr>
      <t>: BNEF has slightly dropped its EVs as a percentage of the LDV fleet from 33 to 30%.</t>
    </r>
  </si>
  <si>
    <r>
      <rPr>
        <b/>
        <sz val="10"/>
        <rFont val="Arial"/>
        <family val="2"/>
      </rPr>
      <t>Forecast</t>
    </r>
    <r>
      <rPr>
        <sz val="10"/>
        <rFont val="Arial"/>
        <family val="2"/>
      </rPr>
      <t>: EV sales are expected to reach 45 million units per year by 2040, with a total global EV stock of 323 million by 2040. Commercial EV sales are projected to top 5.5 million a year by 2040, with global stock hitting 40 million by the same year.</t>
    </r>
  </si>
  <si>
    <r>
      <rPr>
        <b/>
        <sz val="10"/>
        <rFont val="Arial"/>
        <family val="2"/>
      </rPr>
      <t>Forecast</t>
    </r>
    <r>
      <rPr>
        <sz val="10"/>
        <rFont val="Arial"/>
        <family val="2"/>
      </rPr>
      <t xml:space="preserve">: From 2018 to 2050, the light-duty vehicle fleet transitions from primarily gasoline and diesel vehicles; by 2050, electricity and natural gas powers over one-third of the light-duty vehicle fleet in the Reference case. OECD electric light-duty vehicle stocks increase from 3.5 million vehicles in 2018 to 169 million in 2050, and electric vehicle stocks in the non-OECD countries are projected to increase from 2.2 million vehicles in 2018 to 269 million in 2050. 
</t>
    </r>
    <r>
      <rPr>
        <b/>
        <sz val="10"/>
        <rFont val="Arial"/>
        <family val="2"/>
      </rPr>
      <t>ICEVs</t>
    </r>
    <r>
      <rPr>
        <sz val="10"/>
        <rFont val="Arial"/>
        <family val="2"/>
      </rPr>
      <t>: Much of the decline in diesel consumption in OECD countries comes as Europe gradually transitions from diesel powered light-duty vehicles to electric vehicles. Because stocks reflect existing vehicles, the rate of growth in vehicle stocks is lower than that of new vehicle sales. Many regions, including non-OECD Europe and Eurasia, the Middle East, and Africa, maintain mostly petroleum-fueled light-duty fleets throughout the projection period. These regions continue to operate largely gasoline and diesel vehicle fleets because of many reasons, such as cost, infrastructure, climate, and geography.
The share of electricity used in transportation nearly triples between 2018 and 2050 as more plug-in electric vehicles enter the fleet and electricity use for rail expands. Yet, transportation still accounts for less than 6% of total delivered electricity consumption in 2050.</t>
    </r>
  </si>
  <si>
    <r>
      <rPr>
        <b/>
        <sz val="10"/>
        <rFont val="Arial"/>
        <family val="2"/>
      </rPr>
      <t>Forecast</t>
    </r>
    <r>
      <rPr>
        <sz val="10"/>
        <rFont val="Arial"/>
        <family val="2"/>
      </rPr>
      <t>: EVs (including battery, plug-in hybrid and fuel cell electric) will comprise 60-80% of all new car sales in 2050. The average lithium-ion cell cost will fall below $100 per kilowatt hour by 2023.</t>
    </r>
  </si>
  <si>
    <r>
      <rPr>
        <b/>
        <sz val="10"/>
        <rFont val="Arial"/>
        <family val="2"/>
      </rPr>
      <t>Stated Policies Scenario (SPS, formerly New Policies Scenario)</t>
    </r>
    <r>
      <rPr>
        <sz val="10"/>
        <rFont val="Arial"/>
        <family val="2"/>
      </rPr>
      <t xml:space="preserve">: The LDV stock increases from 7.5 million vehicles in 2019 to almost 50 million by 2025 and accounts for 3% of the total LDV stock. By 2030 the LDV stock is 135 million (120 million cars and 15 million LCVs) and accounts for 8% of the total LDV stock. In 2030, about two-thirds of the global EV fleet is composed of BEVs. The sales of electric LDVs increase from 2.2 million in 2019 to almost 25 million by 2030 (17% of sales of LDVs)
</t>
    </r>
    <r>
      <rPr>
        <b/>
        <sz val="10"/>
        <rFont val="Arial"/>
        <family val="2"/>
      </rPr>
      <t>Sustainable Development Scenario (SDS)</t>
    </r>
    <r>
      <rPr>
        <sz val="10"/>
        <rFont val="Arial"/>
        <family val="2"/>
      </rPr>
      <t xml:space="preserve">: 100 million additional electric LDVs are projected to be circulating worldwide by 2030, so that a total of almost 240 million electric LDVs are on the road in that year (of which around 200 million cars), corresponding to a 14% stock share. Sales of electric LDVs are projected to reach 45 million in 2030 (a 33% sales share, which would achieve the EV30@30 objective of 30% EV market share balancing the lower rate of electrification of trucks).
</t>
    </r>
    <r>
      <rPr>
        <b/>
        <sz val="10"/>
        <rFont val="Arial"/>
        <family val="2"/>
      </rPr>
      <t>Two- and three-wheelers</t>
    </r>
    <r>
      <rPr>
        <sz val="10"/>
        <rFont val="Arial"/>
        <family val="2"/>
      </rPr>
      <t xml:space="preserve">: In the SPS, the electric two/three-wheeler fleet is projected to increase from approximately 300 million in 2019 to 400 million globally in 2030, or around 40% of the entire two/three-wheelers stock. Sales reach almost 45 million units in 2030, representing a sales share of about 60% at global level. In the SDS, the global electric two/three-wheeler stock reaches nearly 490 million (almost 50% of the stock) and sales reach 55 million units (an 80% sales share). The future electric two/three-wheeler fleet is entirely constituted of battery electric vehicles (BEVs) and is concentrated in the China, India and the ten countries of the Association of Southeast Asia Nations (ASEAN).
</t>
    </r>
    <r>
      <rPr>
        <b/>
        <sz val="10"/>
        <rFont val="Arial"/>
        <family val="2"/>
      </rPr>
      <t>Buses</t>
    </r>
    <r>
      <rPr>
        <sz val="10"/>
        <rFont val="Arial"/>
        <family val="2"/>
      </rPr>
      <t xml:space="preserve">: Electric bus stocks reach 1.4 million units in 2025 and almost 3 million in 2030 in the Stated Policies Scenario (4% and 7% stock shares respectively). In the Sustainable Development Scenario, the deployment of electric buses accelerates, reaching 5 million units in 2030 (12% stock share). In both scenarios, electrification occurs primarily in urban buses, due to their shorter ranges and driving cycles suitable for electrification.
</t>
    </r>
    <r>
      <rPr>
        <b/>
        <sz val="10"/>
        <rFont val="Arial"/>
        <family val="2"/>
      </rPr>
      <t>MDVs and HDVs</t>
    </r>
    <r>
      <rPr>
        <sz val="10"/>
        <rFont val="Arial"/>
        <family val="2"/>
      </rPr>
      <t>: The electric truck fleet reaches 0.6 million in 2030 in the SPS and 3 million in the SDS, hitting 1% and 3% of the total truck stock, respectively. The share of sales of electric trucks rises from less than 0.2% in 2019 to 1.5% over the projection period (8% in the SDS). By 2030, electric trucks gain share particularly in urban areas and regional delivery applications.</t>
    </r>
  </si>
  <si>
    <t>Percent of New Vehicle Sales/ Year</t>
  </si>
  <si>
    <r>
      <rPr>
        <b/>
        <sz val="10"/>
        <rFont val="Arial"/>
        <family val="2"/>
      </rPr>
      <t>Forecast:</t>
    </r>
    <r>
      <rPr>
        <sz val="10"/>
        <rFont val="Arial"/>
        <family val="2"/>
      </rPr>
      <t xml:space="preserve"> By 2030, BEVs will likely account for 81% (25.3 million) of all new EVs sold. By contrast, PHEV sales are expected to reach 5.8 million by 2030. Total EV sales grow from 2.5 million in 2020 to 11.2 million in 2025, then reach 31.1 million by 2030. EVs secure 32% of the total market share for new car sales. By 2030 China will hold 49% of the global EV market, Europe will account for 27%, and the U.S. will hold 14%. "Growth in Northern and Western Europe is expected to outstrip that in Southern and Eastern Europe as wealthier countries (such as the United Kingdom, Germany, France, the Netherlands, Nordic countries) likely invest more in infrastructure and offer greater cash and tax incentives to accelerate initial growth." 
</t>
    </r>
    <r>
      <rPr>
        <b/>
        <sz val="10"/>
        <rFont val="Arial"/>
        <family val="2"/>
      </rPr>
      <t>Tesla in the U.S.</t>
    </r>
    <r>
      <rPr>
        <sz val="10"/>
        <rFont val="Arial"/>
        <family val="2"/>
      </rPr>
      <t xml:space="preserve">: "The United States EV market is almost singlehandedly being carried by the success of the Tesla Model 3 – alone responsible for almost half of all EV sales."
</t>
    </r>
    <r>
      <rPr>
        <b/>
        <sz val="10"/>
        <rFont val="Arial"/>
        <family val="2"/>
      </rPr>
      <t>COVID</t>
    </r>
    <r>
      <rPr>
        <sz val="10"/>
        <rFont val="Arial"/>
        <family val="2"/>
      </rPr>
      <t xml:space="preserve">: Annual ICEV car sales are unlikely to reach pre-COVID-19 levels until 2024. EVs will continue to have a positive growth trajectory.
</t>
    </r>
    <r>
      <rPr>
        <b/>
        <sz val="10"/>
        <rFont val="Arial"/>
        <family val="2"/>
      </rPr>
      <t>ICEVs</t>
    </r>
    <r>
      <rPr>
        <sz val="10"/>
        <rFont val="Arial"/>
        <family val="2"/>
      </rPr>
      <t>: A recovery from COVID-19 will see ICE vehicles return to growth, up to 2025 (81.7 million), then experience a decline in market penetration thereafter.</t>
    </r>
  </si>
  <si>
    <r>
      <rPr>
        <b/>
        <sz val="10"/>
        <rFont val="Arial"/>
        <family val="2"/>
      </rPr>
      <t>Forecast</t>
    </r>
    <r>
      <rPr>
        <sz val="10"/>
        <rFont val="Arial"/>
        <family val="2"/>
      </rPr>
      <t xml:space="preserve">: Half of the passenger vehicles sold worldwide will be EVs by 2032. Already in 2024 this will happen for 2&amp;3-wheelers, while the more diverse commercial vehicles take longer, reaching the 50% mark in 2037. "In Greater China, Europe, and North America, EVs will reach 50% passenger market share in the late 2020s, while in OECD Pacific this will happen by 2030. The milestone of 50% sales share for EVs will happen around 2032 for the world as a whole. In less-developed regions, uptake will come later as charging-infrastructure density is much lower. However, even in these regions, 50% sales figures will be reached before 2046. By 2050, hardly any ICEVs will be sold in China and Europe, while in other regions sales of ICEVs (up to 20%) will continue."
</t>
    </r>
    <r>
      <rPr>
        <b/>
        <sz val="10"/>
        <rFont val="Arial"/>
        <family val="2"/>
      </rPr>
      <t>Subsidies Required:</t>
    </r>
    <r>
      <rPr>
        <sz val="10"/>
        <rFont val="Arial"/>
        <family val="2"/>
      </rPr>
      <t xml:space="preserve"> Subsidy levels for passenger and commercial EVs, which are assumed to be substantial – in the tens of
thousands of dollars for commercial vehicles – have considerable effect. Cutting them by 90% from the base case, will result in significantly lower passenger EV uptake. Subsidies are even more important for commercial vehicles, and, by doubling them from our base case, will result in a much faster uptake. Note, however, that the main conclusion is that EV uptake over time is not insensitive to subsidies."</t>
    </r>
    <r>
      <rPr>
        <b/>
        <sz val="10"/>
        <rFont val="Arial"/>
        <family val="2"/>
      </rPr>
      <t xml:space="preserve">
FCEVs</t>
    </r>
    <r>
      <rPr>
        <sz val="10"/>
        <rFont val="Arial"/>
        <family val="2"/>
      </rPr>
      <t>: These vehicles "will play a significant role after 2030 and will amount to up to 13% of the commercial EV fleet in OECD regions
and China by 2050, and to a smaller amount in the other regions. The cost and energy-efficiency disadvantage of fuels cells compared with battery electric vehicles (BEVs) will make them less attractive in all but one market segment – heavy and long-haul commercial-vehicle transport. We have limited the sales rate of commercial BEVs to 90%. The remaining 10% are assumed to be unsuitable for BEV use. This segment will continue to use combustion technologies, although it should be noted that this also allows for biofuel use."</t>
    </r>
  </si>
  <si>
    <t>70% by 2040 (ETS)</t>
  </si>
  <si>
    <t>2030 (or before)</t>
  </si>
  <si>
    <t>169 million by 2030</t>
  </si>
  <si>
    <t>S&amp;P Global</t>
  </si>
  <si>
    <r>
      <rPr>
        <b/>
        <sz val="10"/>
        <rFont val="Calibri"/>
        <family val="2"/>
        <scheme val="minor"/>
      </rPr>
      <t>Forecast</t>
    </r>
    <r>
      <rPr>
        <sz val="10"/>
        <rFont val="Calibri"/>
        <family val="2"/>
        <scheme val="minor"/>
      </rPr>
      <t xml:space="preserve">: For 2020's Outlook, BP developed business as usual (BAU), Rapid Decarbonization and Net Zero scenarios. "By 2050, electric vehicles account for between 80-85% of the stock of passenger cars in Rapid and Net Zero and 35% in BAU. The corresponding numbers for light and medium-duty trucks are 70-80% and 20%." 
</t>
    </r>
    <r>
      <rPr>
        <b/>
        <sz val="10"/>
        <rFont val="Calibri"/>
        <family val="2"/>
        <scheme val="minor"/>
      </rPr>
      <t>ICEVs</t>
    </r>
    <r>
      <rPr>
        <sz val="10"/>
        <rFont val="Calibri"/>
        <family val="2"/>
        <scheme val="minor"/>
      </rPr>
      <t xml:space="preserve">: BP notes that fuel efficiency is more important as a driver limiting oil use than EV uptake. "Despite the accelerated electrification of passenger cars, the continuing importance of ICE passenger cars for much of the Outlook means that improvements in their efficiency is the main factor limiting the growth of oil used in passenger cars out to 2050." Vehicle efficiency improvements in BP's Rapid scenario sees a reduction in oil use in passenger cars (and hence emissions by roughly twice as much as electrification out to 2050.
</t>
    </r>
    <r>
      <rPr>
        <b/>
        <sz val="10"/>
        <rFont val="Calibri"/>
        <family val="2"/>
        <scheme val="minor"/>
      </rPr>
      <t>Tammy's Observation</t>
    </r>
    <r>
      <rPr>
        <sz val="10"/>
        <rFont val="Calibri"/>
        <family val="2"/>
        <scheme val="minor"/>
      </rPr>
      <t xml:space="preserve">: BP's has taken a different approach in conducting 2020's analyses, in line with its own decarbonization goals. In 2019, you'll note that BP projected 15% EV-LDV sales in the global fleet. In its BAU scenario, it's most conservative scenario, that number increased 133% to 35% (and much higher in the other scenarios.
</t>
    </r>
    <r>
      <rPr>
        <sz val="10"/>
        <color rgb="FFFF0000"/>
        <rFont val="Calibri"/>
        <family val="2"/>
        <scheme val="minor"/>
      </rPr>
      <t>BP has not updated its forecast for 2021, 2020 numbers were retained.</t>
    </r>
  </si>
  <si>
    <r>
      <rPr>
        <b/>
        <sz val="10"/>
        <rFont val="Calibri"/>
        <family val="2"/>
        <scheme val="minor"/>
      </rPr>
      <t>Forecast:</t>
    </r>
    <r>
      <rPr>
        <sz val="10"/>
        <rFont val="Calibri"/>
        <family val="2"/>
        <scheme val="minor"/>
      </rPr>
      <t xml:space="preserve"> By 2030, BEVs will likely account for 81% (25.3 million) of all new EVs sold. By contrast, PHEV sales are expected to reach 5.8 million by 2030. Total EV sales grow from 2.5 million in 2020 to 11.2 million in 2025, then reach 31.1 million by 2030. EVs secure 32% of the total market share for new car sales. By 2030 China will hold 49% of the global EV market, Europe will account for 27%, and the U.S. will hold 14%. "Growth in Northern and Western Europe is expected to outstrip that in Southern and Eastern Europe as wealthier countries (such as the United Kingdom, Germany, France, the Netherlands, Nordic countries) likely invest more in infrastructure and offer greater cash and tax incentives to accelerate initial growth." 
</t>
    </r>
    <r>
      <rPr>
        <b/>
        <sz val="10"/>
        <rFont val="Calibri"/>
        <family val="2"/>
        <scheme val="minor"/>
      </rPr>
      <t>Tesla in the U.S.</t>
    </r>
    <r>
      <rPr>
        <sz val="10"/>
        <rFont val="Calibri"/>
        <family val="2"/>
        <scheme val="minor"/>
      </rPr>
      <t xml:space="preserve">: "The United States EV market is almost singlehandedly being carried by the success of the Tesla Model 3 – alone responsible for almost half of all EV sales."
</t>
    </r>
    <r>
      <rPr>
        <b/>
        <sz val="10"/>
        <rFont val="Calibri"/>
        <family val="2"/>
        <scheme val="minor"/>
      </rPr>
      <t>COVID</t>
    </r>
    <r>
      <rPr>
        <sz val="10"/>
        <rFont val="Calibri"/>
        <family val="2"/>
        <scheme val="minor"/>
      </rPr>
      <t xml:space="preserve">: Annual ICEV car sales are unlikely to reach pre-COVID-19 levels until 2024. EVs will continue to have a positive growth trajectory.
</t>
    </r>
    <r>
      <rPr>
        <b/>
        <sz val="10"/>
        <rFont val="Calibri"/>
        <family val="2"/>
        <scheme val="minor"/>
      </rPr>
      <t>ICEVs</t>
    </r>
    <r>
      <rPr>
        <sz val="10"/>
        <rFont val="Calibri"/>
        <family val="2"/>
        <scheme val="minor"/>
      </rPr>
      <t xml:space="preserve">: A recovery from COVID-19 will see ICE vehicles return to growth, up to 2025 (81.7 million), then experience a decline in market penetration thereafter.
</t>
    </r>
    <r>
      <rPr>
        <sz val="10"/>
        <color rgb="FFFF0000"/>
        <rFont val="Calibri"/>
        <family val="2"/>
        <scheme val="minor"/>
      </rPr>
      <t>Deloitte has not updated its forecast for 2021, 2020 numbers were retained.</t>
    </r>
  </si>
  <si>
    <r>
      <rPr>
        <b/>
        <sz val="10"/>
        <rFont val="Calibri"/>
        <family val="2"/>
        <scheme val="minor"/>
      </rPr>
      <t>Forecast</t>
    </r>
    <r>
      <rPr>
        <sz val="10"/>
        <rFont val="Calibri"/>
        <family val="2"/>
        <scheme val="minor"/>
      </rPr>
      <t>: EVs (including battery, plug-in hybrid and fuel cell electric) will comprise 60-80% of all new car sales in 2050. The average lithium-ion cell cost will fall below $100 per kilowatt hour by 2023.</t>
    </r>
  </si>
  <si>
    <t>672 million by 2050</t>
  </si>
  <si>
    <t>31% by 2050</t>
  </si>
  <si>
    <r>
      <rPr>
        <b/>
        <sz val="10"/>
        <rFont val="Calibri"/>
        <family val="2"/>
        <scheme val="minor"/>
      </rPr>
      <t>Forecast</t>
    </r>
    <r>
      <rPr>
        <sz val="10"/>
        <rFont val="Calibri"/>
        <family val="2"/>
        <scheme val="minor"/>
      </rPr>
      <t xml:space="preserve">: EVs will grow from 0.7% of the global LDV fleet in 2020 to 31% in 2050, reaching 672 million EVs. Projects EV fleet shares will reach 34% in OECD countries and 28% in non-OECD countries by 2050.
</t>
    </r>
    <r>
      <rPr>
        <b/>
        <sz val="10"/>
        <rFont val="Calibri"/>
        <family val="2"/>
        <scheme val="minor"/>
      </rPr>
      <t>Peak</t>
    </r>
    <r>
      <rPr>
        <sz val="10"/>
        <rFont val="Calibri"/>
        <family val="2"/>
        <scheme val="minor"/>
      </rPr>
      <t>: Global gas and diesel LDV fleet will peak in 2038 as the result of significant EV sales growth.</t>
    </r>
  </si>
  <si>
    <t>34% by 2050 (OECD)</t>
  </si>
  <si>
    <t>7% by 2030</t>
  </si>
  <si>
    <t>145 million by 2030</t>
  </si>
  <si>
    <r>
      <rPr>
        <b/>
        <sz val="10"/>
        <rFont val="Calibri"/>
        <family val="2"/>
        <scheme val="minor"/>
      </rPr>
      <t xml:space="preserve">Overall Finding: </t>
    </r>
    <r>
      <rPr>
        <sz val="10"/>
        <rFont val="Calibri"/>
        <family val="2"/>
        <scheme val="minor"/>
      </rPr>
      <t>2050 will see 875 million electric passenger vehicles, 70 million electric commercial vehicles, and 5 million fuel cell vehicles on the roads. This brings the grand total of zero-emissions vehicles in operation to 950 million by mid-century. More than three out of every five vehicles on the roads will be electric vehicles in China, Europe and the US by 2050. Almost one in two commercial vehicles will be electric by the same date in those regions.</t>
    </r>
  </si>
  <si>
    <t>61% by 2050</t>
  </si>
  <si>
    <t>LDV EV Fleet Number/
Year</t>
  </si>
  <si>
    <t>875 million by 2050</t>
  </si>
  <si>
    <t>20% by 2045</t>
  </si>
  <si>
    <t>500 million by 2045</t>
  </si>
  <si>
    <t>8% by 2045</t>
  </si>
  <si>
    <t>65% by 2050</t>
  </si>
  <si>
    <t>1.5 million by 2050</t>
  </si>
  <si>
    <r>
      <rPr>
        <b/>
        <sz val="10"/>
        <rFont val="Calibri"/>
        <family val="2"/>
        <scheme val="minor"/>
      </rPr>
      <t>Forecast</t>
    </r>
    <r>
      <rPr>
        <sz val="10"/>
        <rFont val="Calibri"/>
        <family val="2"/>
        <scheme val="minor"/>
      </rPr>
      <t xml:space="preserve">: In Greater China and Europe, EVs will reach 50% passenger market share in the late 2020s, while in OECD Pacific and North America this will happen by 2031. For the world as a whole, the milestone of 50% global sales share for EVs will be passed in 2032.
</t>
    </r>
    <r>
      <rPr>
        <b/>
        <sz val="10"/>
        <rFont val="Calibri"/>
        <family val="2"/>
        <scheme val="minor"/>
      </rPr>
      <t xml:space="preserve">
FCEVs</t>
    </r>
    <r>
      <rPr>
        <sz val="10"/>
        <rFont val="Calibri"/>
        <family val="2"/>
        <scheme val="minor"/>
      </rPr>
      <t xml:space="preserve">: Projects that foresee that fuel-cell electric vehicles (FCEVs) will play a significant role after 2030, accounting for up to 16% of the commercial EV fleet in OECD regions and China by 2050.
</t>
    </r>
    <r>
      <rPr>
        <b/>
        <sz val="10"/>
        <rFont val="Calibri"/>
        <family val="2"/>
        <scheme val="minor"/>
      </rPr>
      <t>Charging Station</t>
    </r>
    <r>
      <rPr>
        <sz val="10"/>
        <rFont val="Calibri"/>
        <family val="2"/>
        <scheme val="minor"/>
      </rPr>
      <t xml:space="preserve">s: Currently, too few charging stations within range is a major barrier to EV uptake in most regions, and significant uptake of EVs cannot be achieved without both the average fleet range leaping forward and charging-station density increasing.
</t>
    </r>
    <r>
      <rPr>
        <b/>
        <sz val="10"/>
        <rFont val="Calibri"/>
        <family val="2"/>
        <scheme val="minor"/>
      </rPr>
      <t>PHEVs</t>
    </r>
    <r>
      <rPr>
        <sz val="10"/>
        <rFont val="Calibri"/>
        <family val="2"/>
        <scheme val="minor"/>
      </rPr>
      <t>: Their "existence will not be sustained once EVs have sufficient range and charging infrastructure has been widely implemented. This is
because, with both an electric and a petrol engine, PHEVs have a high initial purchase price and also high operating costs."</t>
    </r>
  </si>
  <si>
    <t>75% by 1050</t>
  </si>
  <si>
    <t>McKinsey</t>
  </si>
  <si>
    <r>
      <rPr>
        <b/>
        <sz val="10"/>
        <rFont val="Calibri"/>
        <family val="2"/>
        <scheme val="minor"/>
      </rPr>
      <t>Forecast</t>
    </r>
    <r>
      <rPr>
        <sz val="10"/>
        <rFont val="Calibri"/>
        <family val="2"/>
        <scheme val="minor"/>
      </rPr>
      <t>: "On a global level, we expect EV (BEV, PHEV, and FCEV) adoption to reach 45 percent [by 2025] under currently expected regulatory targets. However, even this transformative EV growth outlook is far below what’s required to achieve net zero emissions. EVs would need to account for 75 percent of passenger car sales globally by 2030, which significantly outpaces the current course and speed of the industry."</t>
    </r>
  </si>
  <si>
    <t>80% by 2035</t>
  </si>
  <si>
    <t>BCG</t>
  </si>
  <si>
    <t>50% by 2035</t>
  </si>
  <si>
    <r>
      <rPr>
        <b/>
        <sz val="10"/>
        <rFont val="Calibri"/>
        <family val="2"/>
        <scheme val="minor"/>
      </rPr>
      <t>Forecast</t>
    </r>
    <r>
      <rPr>
        <sz val="10"/>
        <rFont val="Calibri"/>
        <family val="2"/>
        <scheme val="minor"/>
      </rPr>
      <t xml:space="preserve">: Plug-in, full, and mild hybrids will command 25% of the global light-vehicle market in 2023; BEVs will claim a 7% share. With a number of OEM programs reaching high-volume production—and battery costs falling—more BEVs will be able to achieve parity in five-year total cost of ownership versus ICEs, even without government incentives. By 2030, BCG projects that battery pack costs will have dropped to $75 per kWh and that the global market share of BEVs will rise to 28%. The powertrain shift to zero-emission vehicles will be most notable in Europe and China; BEV penetration in those markets will reach 43% and 40%, respectively. Meanwhile, PHEV penetration might begin to decline as government incentives expire. The global BEV share will rise to 45% in 2035, and will reach 54% in the US, 58% in China, and 62% in the EU.
</t>
    </r>
    <r>
      <rPr>
        <b/>
        <sz val="10"/>
        <rFont val="Calibri"/>
        <family val="2"/>
        <scheme val="minor"/>
      </rPr>
      <t>Reality Check</t>
    </r>
    <r>
      <rPr>
        <sz val="10"/>
        <rFont val="Calibri"/>
        <family val="2"/>
        <scheme val="minor"/>
      </rPr>
      <t xml:space="preserve">: "If half of new cars sold around the world in 2035 are zero-emission vehicles, 70% of the vehicles on roads will still be burning gasoline or diesel. Even economies in the vanguard of the climate-change fight are therefore likely to fall short of decarbonization targets."
</t>
    </r>
    <r>
      <rPr>
        <b/>
        <sz val="10"/>
        <rFont val="Calibri"/>
        <family val="2"/>
        <scheme val="minor"/>
      </rPr>
      <t>Charging</t>
    </r>
    <r>
      <rPr>
        <sz val="10"/>
        <rFont val="Calibri"/>
        <family val="2"/>
        <scheme val="minor"/>
      </rPr>
      <t>: "Our consumer research shows that inadequate charging infrastructure remains a key deterrent for customers who might otherwise pick EVs over ICE vehicles. We estimate that 100 million additional charge points will be required globally in the next decade to keep pace with projected EV growth."</t>
    </r>
  </si>
  <si>
    <r>
      <rPr>
        <b/>
        <sz val="10"/>
        <rFont val="Calibri"/>
        <family val="2"/>
        <scheme val="minor"/>
      </rPr>
      <t>Overall Forecast</t>
    </r>
    <r>
      <rPr>
        <sz val="10"/>
        <rFont val="Calibri"/>
        <family val="2"/>
        <scheme val="minor"/>
      </rPr>
      <t xml:space="preserve">: Based on current trends and policies, IEA projects the number of electric cars, vans, heavy trucks and buses on the road worldwide to reach 145 million by 2030. But the global fleet could reach 230 million if governments accelerate efforts to reach international climate and energy goals.
</t>
    </r>
    <r>
      <rPr>
        <b/>
        <sz val="10"/>
        <rFont val="Calibri"/>
        <family val="2"/>
        <scheme val="minor"/>
      </rPr>
      <t>Stated Policies Scenario (SPS)</t>
    </r>
    <r>
      <rPr>
        <sz val="10"/>
        <rFont val="Calibri"/>
        <family val="2"/>
        <scheme val="minor"/>
      </rPr>
      <t xml:space="preserve">: The global EV stock across all transport modes (excluding two/three-wheelers) expands from over 11 million in 2020 to almost 145 million vehicles by 2030, an annual average growth rate of nearly 30%. In this scenario, EVs account for about 7% of the road vehicle fleet by 2030. EV sales reach almost 15 million in 2025 and over 25 million vehicles in 2030, representing respectively 10% and 15% of all road vehicle sales. In the SPS, the electric LDV stock rises from about 10 million in 2020 to around 50 million vehicles in 2025 and
almost 140 million vehicles in 2030. Globally, the stock share of electric LDVs increases from less than 1% today to 8% in 2030. Sales
of electric LDVs rise from 3 million in 2020 to 13 million in 2025 (sales share of 10%) and 25 million in 2030 (17% sales share).
</t>
    </r>
    <r>
      <rPr>
        <b/>
        <sz val="10"/>
        <rFont val="Calibri"/>
        <family val="2"/>
        <scheme val="minor"/>
      </rPr>
      <t>Sustainable Development Scenario (SDS)</t>
    </r>
    <r>
      <rPr>
        <sz val="10"/>
        <rFont val="Calibri"/>
        <family val="2"/>
        <scheme val="minor"/>
      </rPr>
      <t xml:space="preserve">: The global EV stock reaches almost 70 million vehicles in 2025 and 230 million vehicles in 2030 (excluding two/three-wheelers). EV stock share in 2030 reaches 12%. In the SDS, almost 220 million electric LDVs are projected to be circulating worldwide by 2030 (of which only 20 million are light-commercial vehicles), corresponding to an almost 15% stock share. Sales of electric LDVs are projected to reach 45 million in 2030 (35% sales share), an 80% increase relative to the SPS. 
</t>
    </r>
    <r>
      <rPr>
        <b/>
        <sz val="10"/>
        <rFont val="Calibri"/>
        <family val="2"/>
        <scheme val="minor"/>
      </rPr>
      <t>MDV/HDVs</t>
    </r>
    <r>
      <rPr>
        <sz val="10"/>
        <rFont val="Calibri"/>
        <family val="2"/>
        <scheme val="minor"/>
      </rPr>
      <t>: The electric truck fleet reaches 1.8 million in 2030 in the SPS and 3.9 million in the SDS, hitting 1% and 3% of the total truck stock respectively. The share of global sales of electric trucks rises from negligible in 2020 to 3% over the projection period (10% in the SDS).</t>
    </r>
  </si>
  <si>
    <r>
      <rPr>
        <b/>
        <sz val="10"/>
        <rFont val="Calibri"/>
        <family val="2"/>
        <scheme val="minor"/>
      </rPr>
      <t>EV Sales</t>
    </r>
    <r>
      <rPr>
        <sz val="10"/>
        <rFont val="Calibri"/>
        <family val="2"/>
        <scheme val="minor"/>
      </rPr>
      <t xml:space="preserve">: Global sales forecast to rise to  rise to 26.8 million units in 2030.
</t>
    </r>
    <r>
      <rPr>
        <b/>
        <sz val="10"/>
        <rFont val="Calibri"/>
        <family val="2"/>
        <scheme val="minor"/>
      </rPr>
      <t>Batteries</t>
    </r>
    <r>
      <rPr>
        <sz val="10"/>
        <rFont val="Calibri"/>
        <family val="2"/>
        <scheme val="minor"/>
      </rPr>
      <t xml:space="preserve">: Forecast EV battery costs to fall below $100/kWh by 2026, making EV vehicles more broadly cost-competitive with ICE vehicles without subsidy.
</t>
    </r>
    <r>
      <rPr>
        <b/>
        <sz val="10"/>
        <rFont val="Calibri"/>
        <family val="2"/>
        <scheme val="minor"/>
      </rPr>
      <t>Oil/Charging</t>
    </r>
    <r>
      <rPr>
        <sz val="10"/>
        <rFont val="Calibri"/>
        <family val="2"/>
        <scheme val="minor"/>
      </rPr>
      <t>: EV fleet to displace 1.8 million barrels/day of petroleum-based road transport fuel by 2030, requiring 303 TWh/year of electricity for charging.</t>
    </r>
  </si>
  <si>
    <t>S&amp;P</t>
  </si>
  <si>
    <t>BNEF (ETS)</t>
  </si>
  <si>
    <t>U.S. EIA (OECD)</t>
  </si>
  <si>
    <t>IEA-Sustainable Development Scenario</t>
  </si>
  <si>
    <t xml:space="preserve">BNEF (NZS) </t>
  </si>
  <si>
    <r>
      <rPr>
        <b/>
        <sz val="10"/>
        <rFont val="Calibri"/>
        <family val="2"/>
        <scheme val="minor"/>
      </rPr>
      <t>2025 Outlook</t>
    </r>
    <r>
      <rPr>
        <sz val="10"/>
        <rFont val="Calibri"/>
        <family val="2"/>
        <scheme val="minor"/>
      </rPr>
      <t xml:space="preserve">: Passenger EV sales are set to increase sharply in the next few years, rising from 3.1 million in 2020 to 14 million in 2025. Globally, this represents around 16% of passenger vehicle sales in 2025, but some countries achieve much higher shares. In Germany, for example, EVs represent nearly 40% of total sales by 2025, while China – the world’s largest auto market – hits 25%. There are currently 12 million passenger EVs on the road, representing 1% of the global fleet. This rises to 54 million by 2025.
</t>
    </r>
    <r>
      <rPr>
        <b/>
        <sz val="10"/>
        <rFont val="Calibri"/>
        <family val="2"/>
        <scheme val="minor"/>
      </rPr>
      <t>Long-Term Outlook</t>
    </r>
    <r>
      <rPr>
        <sz val="10"/>
        <rFont val="Calibri"/>
        <family val="2"/>
        <scheme val="minor"/>
      </rPr>
      <t xml:space="preserve">: For the first time, BNEF presents two scenarios, similar to IEA. Its Economic Transition Scenario (ETS) is primarily driven by techno-economic trends and market forces, and assumes no new policies or regulations are enacted that impact the market. Its Net Zero Scenario (NZS) looks primarily at economics as the deciding factor for which drivetrain technologies are implemented to hit the 2050 target. To get on track for a net-zero global fleet by 2050, zero-emission vehicles need to represent almost 60% of global new passenger vehicle sales by 2030. Global sales of zero-emission cars rise from 4% of the market in 2020 to 70% by 2040 in the ETS, ZEVs only achieve a 34% share by that year, though some markets go much higher. The fleet of electric vehicles hits 169 million in 2030 in the ETS but needs to jump to 218 million by the same date in the NZS. Across all segments, sales of new internal combustion vehicles need to be phased out by just after 2035 to stay on track for the NZS.
</t>
    </r>
    <r>
      <rPr>
        <b/>
        <sz val="10"/>
        <rFont val="Calibri"/>
        <family val="2"/>
        <scheme val="minor"/>
      </rPr>
      <t>PHEVs/HEVs</t>
    </r>
    <r>
      <rPr>
        <sz val="10"/>
        <rFont val="Calibri"/>
        <family val="2"/>
        <scheme val="minor"/>
      </rPr>
      <t>: Sales rise quickly in Europe, then fade as battery prices fall. HEVs do not gain any significant share in other markets beyond Europe and Japan, and nearly 80% of global plug-in vehicles sales by 2025 are battery electrics.</t>
    </r>
    <r>
      <rPr>
        <b/>
        <sz val="10"/>
        <rFont val="Calibri"/>
        <family val="2"/>
        <scheme val="minor"/>
      </rPr>
      <t xml:space="preserve">
</t>
    </r>
    <r>
      <rPr>
        <sz val="10"/>
        <rFont val="Calibri"/>
        <family val="2"/>
        <scheme val="minor"/>
      </rPr>
      <t xml:space="preserve">
</t>
    </r>
    <r>
      <rPr>
        <b/>
        <sz val="10"/>
        <rFont val="Calibri"/>
        <family val="2"/>
        <scheme val="minor"/>
      </rPr>
      <t xml:space="preserve">Charging: </t>
    </r>
    <r>
      <rPr>
        <sz val="10"/>
        <rFont val="Calibri"/>
        <family val="2"/>
        <scheme val="minor"/>
      </rPr>
      <t xml:space="preserve">By 2040 the charging network needs to grow to over 309 million chargers across all locations, under the same scenario. Home chargers alone would have to reach 270 million, public chargers 24 million, workplace chargers 12 million and bus and truck chargers 4 million.
</t>
    </r>
    <r>
      <rPr>
        <b/>
        <sz val="10"/>
        <rFont val="Calibri"/>
        <family val="2"/>
        <scheme val="minor"/>
      </rPr>
      <t>HDVs/Buses</t>
    </r>
    <r>
      <rPr>
        <sz val="10"/>
        <rFont val="Calibri"/>
        <family val="2"/>
        <scheme val="minor"/>
      </rPr>
      <t>: Under ETS, the equivalent for buses sees their zero-emission sales rise to 83% by 2040. Zero-emission light commercial vehicles grow from 1% today to 60% of their market over the same time period, and medium and heavy commercial vehicles to just over 30%, from almost zero now.</t>
    </r>
  </si>
  <si>
    <r>
      <rPr>
        <b/>
        <sz val="10"/>
        <rFont val="Calibri"/>
        <family val="2"/>
        <scheme val="minor"/>
      </rPr>
      <t>Forecast</t>
    </r>
    <r>
      <rPr>
        <sz val="10"/>
        <rFont val="Calibri"/>
        <family val="2"/>
        <scheme val="minor"/>
      </rPr>
      <t xml:space="preserve">: The total vehicle fleet is expected to reach 2.6 billion by 2045, increasing by around 1.1 billion from the 2020 level. EVs are set to approach 500 million by 2045, representing almost 20% of the global fleet.
</t>
    </r>
    <r>
      <rPr>
        <b/>
        <sz val="10"/>
        <rFont val="Calibri"/>
        <family val="2"/>
        <scheme val="minor"/>
      </rPr>
      <t>Reality Check</t>
    </r>
    <r>
      <rPr>
        <sz val="10"/>
        <rFont val="Calibri"/>
        <family val="2"/>
        <scheme val="minor"/>
      </rPr>
      <t>: "It is noticeable that the structural change in fleet composition is proceeding rather gradually due to a large base of conventional vehicles in the global fleet. Hence, the transition to alternative powertrains will take decades to accomplish, even if new vehicle registrations in this area advance at a higher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</si>
</sst>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u/>
      <sz val="11"/>
      <color theme="10"/>
      <name val="Calibri"/>
      <family val="2"/>
    </font>
    <font>
      <b/>
      <sz val="9"/>
      <color theme="1"/>
      <name val="Arial Narrow"/>
      <family val="2"/>
    </font>
    <font>
      <sz val="9"/>
      <color theme="1"/>
      <name val="Arial Narrow"/>
      <family val="2"/>
    </font>
    <font>
      <u/>
      <sz val="9"/>
      <color theme="10"/>
      <name val="Arial Narrow"/>
      <family val="2"/>
    </font>
    <font>
      <b/>
      <sz val="9"/>
      <name val="Arial Narrow"/>
      <family val="2"/>
    </font>
    <font>
      <sz val="9"/>
      <name val="Arial Narrow"/>
      <family val="2"/>
    </font>
    <font>
      <b/>
      <sz val="11"/>
      <color theme="1"/>
      <name val="Calibri"/>
      <family val="2"/>
      <scheme val="minor"/>
    </font>
    <font>
      <sz val="11"/>
      <color theme="1"/>
      <name val="Calibri"/>
      <family val="2"/>
      <scheme val="minor"/>
    </font>
    <font>
      <b/>
      <sz val="10"/>
      <color theme="1"/>
      <name val="Arial"/>
      <family val="2"/>
    </font>
    <font>
      <b/>
      <sz val="10"/>
      <name val="Arial"/>
      <family val="2"/>
    </font>
    <font>
      <sz val="10"/>
      <color theme="1"/>
      <name val="Arial"/>
      <family val="2"/>
    </font>
    <font>
      <u/>
      <sz val="10"/>
      <color theme="10"/>
      <name val="Arial"/>
      <family val="2"/>
    </font>
    <font>
      <sz val="10"/>
      <name val="Arial"/>
      <family val="2"/>
    </font>
    <font>
      <u/>
      <sz val="10"/>
      <color theme="10"/>
      <name val="Calibri"/>
      <family val="2"/>
    </font>
    <font>
      <b/>
      <sz val="10"/>
      <color theme="1"/>
      <name val="Calibri"/>
      <family val="2"/>
      <scheme val="minor"/>
    </font>
    <font>
      <b/>
      <sz val="10"/>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s>
  <fills count="4">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diagonal/>
    </border>
  </borders>
  <cellStyleXfs count="3">
    <xf numFmtId="0" fontId="0" fillId="0" borderId="0"/>
    <xf numFmtId="0" fontId="1" fillId="0" borderId="0" applyNumberFormat="0" applyFill="0" applyBorder="0" applyAlignment="0" applyProtection="0">
      <alignment vertical="top"/>
      <protection locked="0"/>
    </xf>
    <xf numFmtId="9" fontId="8" fillId="0" borderId="0" applyFont="0" applyFill="0" applyBorder="0" applyAlignment="0" applyProtection="0"/>
  </cellStyleXfs>
  <cellXfs count="75">
    <xf numFmtId="0" fontId="0" fillId="0" borderId="0" xfId="0"/>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4" fillId="0" borderId="1" xfId="1" applyFont="1" applyBorder="1" applyAlignment="1" applyProtection="1">
      <alignmen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5"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left" vertical="center" wrapText="1"/>
    </xf>
    <xf numFmtId="0" fontId="4" fillId="0" borderId="1" xfId="1" applyFont="1" applyBorder="1" applyAlignment="1" applyProtection="1">
      <alignment horizontal="center" vertical="center" wrapText="1"/>
    </xf>
    <xf numFmtId="9" fontId="3" fillId="0" borderId="1"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wrapText="1"/>
    </xf>
    <xf numFmtId="0" fontId="0" fillId="0" borderId="0" xfId="0" applyAlignment="1">
      <alignment wrapText="1"/>
    </xf>
    <xf numFmtId="0" fontId="0" fillId="0" borderId="0" xfId="0" applyAlignment="1">
      <alignment horizontal="left" wrapText="1"/>
    </xf>
    <xf numFmtId="9" fontId="0" fillId="0" borderId="0" xfId="0" applyNumberFormat="1" applyAlignment="1">
      <alignment wrapText="1"/>
    </xf>
    <xf numFmtId="0" fontId="0" fillId="0" borderId="0" xfId="0" applyFill="1" applyBorder="1" applyAlignment="1">
      <alignment horizontal="left" wrapText="1"/>
    </xf>
    <xf numFmtId="0" fontId="3" fillId="0" borderId="1" xfId="0" applyFont="1" applyFill="1" applyBorder="1" applyAlignment="1">
      <alignment horizontal="center" vertical="center" wrapText="1"/>
    </xf>
    <xf numFmtId="164" fontId="0" fillId="0" borderId="0" xfId="2" applyNumberFormat="1" applyFont="1" applyAlignment="1">
      <alignment horizontal="left"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1" applyFont="1" applyBorder="1" applyAlignment="1" applyProtection="1">
      <alignment vertical="center" wrapText="1"/>
    </xf>
    <xf numFmtId="0" fontId="6" fillId="0" borderId="3" xfId="0" applyFont="1" applyBorder="1" applyAlignment="1">
      <alignment horizontal="lef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 xfId="1" applyFont="1" applyBorder="1" applyAlignment="1" applyProtection="1">
      <alignment vertical="center" wrapText="1"/>
    </xf>
    <xf numFmtId="0" fontId="6" fillId="0" borderId="2" xfId="0" applyFont="1" applyBorder="1" applyAlignment="1">
      <alignment horizontal="left" vertical="center" wrapText="1"/>
    </xf>
    <xf numFmtId="10" fontId="3" fillId="0" borderId="2" xfId="0" applyNumberFormat="1"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3" fillId="0" borderId="2" xfId="0" applyFont="1" applyBorder="1" applyAlignment="1">
      <alignment horizontal="left" vertical="center" wrapText="1"/>
    </xf>
    <xf numFmtId="0" fontId="11" fillId="0" borderId="2" xfId="0" applyFont="1" applyBorder="1" applyAlignment="1">
      <alignment horizontal="center" vertical="center" wrapText="1"/>
    </xf>
    <xf numFmtId="0" fontId="13" fillId="0" borderId="0" xfId="0" applyFont="1" applyAlignment="1">
      <alignment horizontal="left" vertical="center" wrapText="1"/>
    </xf>
    <xf numFmtId="0" fontId="12" fillId="0" borderId="2" xfId="1" applyFont="1" applyBorder="1" applyAlignment="1" applyProtection="1">
      <alignment vertical="center" wrapText="1"/>
    </xf>
    <xf numFmtId="0" fontId="11" fillId="0" borderId="2" xfId="0" applyFont="1" applyFill="1" applyBorder="1" applyAlignment="1">
      <alignment horizontal="center" vertical="center" wrapText="1"/>
    </xf>
    <xf numFmtId="9" fontId="11" fillId="0" borderId="2" xfId="0" applyNumberFormat="1" applyFont="1" applyBorder="1" applyAlignment="1">
      <alignment horizontal="center" vertical="center" wrapText="1"/>
    </xf>
    <xf numFmtId="0" fontId="12" fillId="0" borderId="2" xfId="1" applyFont="1" applyFill="1" applyBorder="1" applyAlignment="1" applyProtection="1">
      <alignment vertical="center" wrapText="1"/>
    </xf>
    <xf numFmtId="0" fontId="9" fillId="3" borderId="2" xfId="0" applyFont="1" applyFill="1" applyBorder="1" applyAlignment="1">
      <alignment vertical="center" wrapText="1"/>
    </xf>
    <xf numFmtId="0" fontId="10" fillId="3" borderId="2" xfId="0" applyFont="1" applyFill="1" applyBorder="1" applyAlignment="1">
      <alignment horizontal="left" vertical="center" wrapText="1"/>
    </xf>
    <xf numFmtId="0" fontId="9" fillId="3" borderId="2" xfId="0" applyFont="1" applyFill="1" applyBorder="1" applyAlignment="1">
      <alignment horizontal="center" vertical="center" wrapText="1"/>
    </xf>
    <xf numFmtId="0" fontId="0" fillId="0" borderId="0" xfId="0" applyFill="1" applyAlignment="1">
      <alignment horizontal="left" wrapText="1"/>
    </xf>
    <xf numFmtId="0" fontId="0" fillId="0" borderId="0" xfId="0" applyFill="1" applyAlignment="1">
      <alignment wrapText="1"/>
    </xf>
    <xf numFmtId="9" fontId="0" fillId="0" borderId="0" xfId="0" applyNumberFormat="1" applyFill="1" applyAlignment="1">
      <alignment wrapText="1"/>
    </xf>
    <xf numFmtId="0" fontId="1" fillId="0" borderId="2" xfId="1" applyFill="1" applyBorder="1" applyAlignment="1" applyProtection="1">
      <alignment vertical="center" wrapText="1"/>
    </xf>
    <xf numFmtId="0" fontId="13" fillId="0" borderId="2" xfId="0" applyFont="1" applyFill="1" applyBorder="1" applyAlignment="1">
      <alignment horizontal="left" vertical="center" wrapText="1"/>
    </xf>
    <xf numFmtId="0" fontId="7" fillId="3" borderId="2" xfId="0" applyFont="1" applyFill="1" applyBorder="1" applyAlignment="1">
      <alignment horizontal="left" wrapText="1"/>
    </xf>
    <xf numFmtId="0" fontId="7" fillId="3" borderId="2" xfId="0" applyFont="1" applyFill="1" applyBorder="1" applyAlignment="1">
      <alignment horizontal="right" wrapText="1"/>
    </xf>
    <xf numFmtId="0" fontId="0" fillId="0" borderId="2" xfId="0" applyBorder="1" applyAlignment="1">
      <alignment horizontal="left" wrapText="1"/>
    </xf>
    <xf numFmtId="9" fontId="0" fillId="0" borderId="2" xfId="0" applyNumberFormat="1" applyBorder="1" applyAlignment="1">
      <alignment wrapText="1"/>
    </xf>
    <xf numFmtId="0" fontId="0" fillId="0" borderId="2" xfId="0" applyBorder="1" applyAlignment="1">
      <alignment wrapText="1"/>
    </xf>
    <xf numFmtId="9" fontId="0" fillId="0" borderId="2" xfId="0" applyNumberFormat="1" applyBorder="1" applyAlignment="1">
      <alignment horizontal="right" wrapText="1"/>
    </xf>
    <xf numFmtId="0" fontId="0" fillId="0" borderId="2" xfId="0" applyFill="1" applyBorder="1" applyAlignment="1">
      <alignment horizontal="left" wrapText="1"/>
    </xf>
    <xf numFmtId="0" fontId="0" fillId="0" borderId="2" xfId="0" applyFill="1" applyBorder="1" applyAlignment="1">
      <alignment horizontal="right" wrapText="1"/>
    </xf>
    <xf numFmtId="0" fontId="0" fillId="0" borderId="2" xfId="0" applyBorder="1" applyAlignment="1">
      <alignment horizontal="right" wrapText="1"/>
    </xf>
    <xf numFmtId="9" fontId="0" fillId="0" borderId="2" xfId="0" applyNumberFormat="1" applyFill="1" applyBorder="1" applyAlignment="1">
      <alignment wrapText="1"/>
    </xf>
    <xf numFmtId="0" fontId="0" fillId="0" borderId="2" xfId="0" applyFill="1" applyBorder="1" applyAlignment="1">
      <alignment wrapText="1"/>
    </xf>
    <xf numFmtId="0" fontId="14" fillId="0" borderId="2" xfId="1" applyFont="1" applyBorder="1" applyAlignment="1" applyProtection="1">
      <alignment vertical="top" wrapText="1"/>
    </xf>
    <xf numFmtId="0" fontId="14" fillId="0" borderId="2" xfId="1" applyFont="1" applyFill="1" applyBorder="1" applyAlignment="1" applyProtection="1">
      <alignment vertical="top" wrapText="1"/>
    </xf>
    <xf numFmtId="0" fontId="15" fillId="3" borderId="2" xfId="0" applyFont="1" applyFill="1" applyBorder="1" applyAlignment="1">
      <alignment vertical="top" wrapText="1"/>
    </xf>
    <xf numFmtId="0" fontId="16" fillId="3" borderId="2" xfId="0" applyFont="1" applyFill="1" applyBorder="1" applyAlignment="1">
      <alignment horizontal="left" vertical="top" wrapText="1"/>
    </xf>
    <xf numFmtId="0" fontId="15" fillId="3" borderId="2" xfId="0" applyFont="1" applyFill="1" applyBorder="1" applyAlignment="1">
      <alignment horizontal="center" vertical="top" wrapText="1"/>
    </xf>
    <xf numFmtId="0" fontId="17" fillId="0" borderId="0" xfId="0" applyFont="1" applyAlignment="1">
      <alignment vertical="top" wrapText="1"/>
    </xf>
    <xf numFmtId="0" fontId="19" fillId="0" borderId="2" xfId="0" applyFont="1" applyFill="1" applyBorder="1" applyAlignment="1">
      <alignment horizontal="left" vertical="top" wrapText="1"/>
    </xf>
    <xf numFmtId="0" fontId="17" fillId="0" borderId="2" xfId="0" applyFont="1" applyBorder="1" applyAlignment="1">
      <alignment horizontal="center" vertical="top" wrapText="1"/>
    </xf>
    <xf numFmtId="0" fontId="17" fillId="0" borderId="2" xfId="0" applyFont="1" applyFill="1" applyBorder="1" applyAlignment="1">
      <alignment horizontal="center" vertical="top" wrapText="1"/>
    </xf>
    <xf numFmtId="0" fontId="19" fillId="0" borderId="2" xfId="0" applyFont="1" applyBorder="1" applyAlignment="1">
      <alignment horizontal="left" vertical="top" wrapText="1"/>
    </xf>
    <xf numFmtId="0" fontId="18" fillId="0" borderId="2" xfId="1" applyFont="1" applyFill="1" applyBorder="1" applyAlignment="1" applyProtection="1">
      <alignment vertical="top" wrapText="1"/>
    </xf>
    <xf numFmtId="9" fontId="17" fillId="0" borderId="2" xfId="0" applyNumberFormat="1" applyFont="1" applyBorder="1" applyAlignment="1">
      <alignment horizontal="center" vertical="top" wrapText="1"/>
    </xf>
    <xf numFmtId="0" fontId="19" fillId="0" borderId="0" xfId="0" applyFont="1" applyAlignment="1">
      <alignment horizontal="left" vertical="top" wrapText="1"/>
    </xf>
    <xf numFmtId="0" fontId="17" fillId="0" borderId="0" xfId="0" applyFont="1" applyAlignment="1">
      <alignment horizontal="center" vertical="top" wrapText="1"/>
    </xf>
    <xf numFmtId="0" fontId="0" fillId="0" borderId="2" xfId="0" applyFont="1" applyFill="1" applyBorder="1" applyAlignment="1">
      <alignment horizontal="left" wrapText="1"/>
    </xf>
    <xf numFmtId="0" fontId="0" fillId="0" borderId="2" xfId="0" applyFont="1" applyFill="1" applyBorder="1" applyAlignment="1">
      <alignment horizontal="right" wrapText="1"/>
    </xf>
    <xf numFmtId="9" fontId="0" fillId="0" borderId="2" xfId="0" applyNumberFormat="1" applyFont="1" applyFill="1" applyBorder="1" applyAlignment="1">
      <alignment horizontal="right" wrapText="1"/>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Narrow" pitchFamily="34" charset="0"/>
              </a:rPr>
              <a:t>2021 Projections of EV Sales</a:t>
            </a:r>
            <a:r>
              <a:rPr lang="en-US" sz="1400" baseline="0">
                <a:latin typeface="Arial Narrow" pitchFamily="34" charset="0"/>
              </a:rPr>
              <a:t> as a Percentage of the Global LDV Fleet</a:t>
            </a:r>
            <a:endParaRPr lang="en-US" sz="1400">
              <a:latin typeface="Arial Narrow" pitchFamily="34" charset="0"/>
            </a:endParaRPr>
          </a:p>
        </c:rich>
      </c:tx>
      <c:overlay val="1"/>
    </c:title>
    <c:autoTitleDeleted val="0"/>
    <c:plotArea>
      <c:layout>
        <c:manualLayout>
          <c:layoutTarget val="inner"/>
          <c:xMode val="edge"/>
          <c:yMode val="edge"/>
          <c:x val="0.10448526428692188"/>
          <c:y val="9.8542714581472832E-2"/>
          <c:w val="0.86488868406341024"/>
          <c:h val="0.72223898967300393"/>
        </c:manualLayout>
      </c:layout>
      <c:scatterChart>
        <c:scatterStyle val="lineMarker"/>
        <c:varyColors val="0"/>
        <c:ser>
          <c:idx val="0"/>
          <c:order val="0"/>
          <c:tx>
            <c:strRef>
              <c:f>'2021 EV Projection Chart'!$C$1</c:f>
              <c:strCache>
                <c:ptCount val="1"/>
                <c:pt idx="0">
                  <c:v>Year</c:v>
                </c:pt>
              </c:strCache>
            </c:strRef>
          </c:tx>
          <c:spPr>
            <a:ln w="28575">
              <a:noFill/>
            </a:ln>
          </c:spPr>
          <c:marker>
            <c:spPr>
              <a:solidFill>
                <a:schemeClr val="accent5"/>
              </a:solidFill>
              <a:ln w="66675">
                <a:solidFill>
                  <a:schemeClr val="accent5"/>
                </a:solidFill>
                <a:miter lim="800000"/>
              </a:ln>
            </c:spPr>
          </c:marker>
          <c:dPt>
            <c:idx val="7"/>
            <c:marker>
              <c:spPr>
                <a:solidFill>
                  <a:srgbClr val="FF0066"/>
                </a:solidFill>
                <a:ln w="66675">
                  <a:solidFill>
                    <a:schemeClr val="accent5"/>
                  </a:solidFill>
                  <a:miter lim="800000"/>
                </a:ln>
              </c:spPr>
            </c:marker>
            <c:bubble3D val="0"/>
            <c:extLst>
              <c:ext xmlns:c16="http://schemas.microsoft.com/office/drawing/2014/chart" uri="{C3380CC4-5D6E-409C-BE32-E72D297353CC}">
                <c16:uniqueId val="{00000000-5344-4460-9BAD-2CBED99F1D88}"/>
              </c:ext>
            </c:extLst>
          </c:dPt>
          <c:xVal>
            <c:numRef>
              <c:f>'2021 EV Projection Chart'!$B$2:$B$15</c:f>
              <c:numCache>
                <c:formatCode>0%</c:formatCode>
                <c:ptCount val="14"/>
                <c:pt idx="0">
                  <c:v>0.1</c:v>
                </c:pt>
                <c:pt idx="1">
                  <c:v>0.15</c:v>
                </c:pt>
                <c:pt idx="2">
                  <c:v>0.2</c:v>
                </c:pt>
                <c:pt idx="3">
                  <c:v>0.21</c:v>
                </c:pt>
                <c:pt idx="4">
                  <c:v>0.32</c:v>
                </c:pt>
                <c:pt idx="5">
                  <c:v>0.34</c:v>
                </c:pt>
                <c:pt idx="6">
                  <c:v>0.35</c:v>
                </c:pt>
                <c:pt idx="7">
                  <c:v>0.5</c:v>
                </c:pt>
                <c:pt idx="8">
                  <c:v>0.6</c:v>
                </c:pt>
                <c:pt idx="9">
                  <c:v>0.6</c:v>
                </c:pt>
                <c:pt idx="10">
                  <c:v>0.61</c:v>
                </c:pt>
                <c:pt idx="11">
                  <c:v>0.65</c:v>
                </c:pt>
                <c:pt idx="12">
                  <c:v>0.7</c:v>
                </c:pt>
                <c:pt idx="13">
                  <c:v>0.8</c:v>
                </c:pt>
              </c:numCache>
            </c:numRef>
          </c:xVal>
          <c:yVal>
            <c:numRef>
              <c:f>'2021 EV Projection Chart'!$C$2:$C$15</c:f>
              <c:numCache>
                <c:formatCode>General</c:formatCode>
                <c:ptCount val="14"/>
                <c:pt idx="0">
                  <c:v>2030</c:v>
                </c:pt>
                <c:pt idx="1">
                  <c:v>2030</c:v>
                </c:pt>
                <c:pt idx="2">
                  <c:v>2045</c:v>
                </c:pt>
                <c:pt idx="3">
                  <c:v>2030</c:v>
                </c:pt>
                <c:pt idx="4">
                  <c:v>2030</c:v>
                </c:pt>
                <c:pt idx="5">
                  <c:v>2050</c:v>
                </c:pt>
                <c:pt idx="6">
                  <c:v>2030</c:v>
                </c:pt>
                <c:pt idx="7">
                  <c:v>2035</c:v>
                </c:pt>
                <c:pt idx="8">
                  <c:v>2050</c:v>
                </c:pt>
                <c:pt idx="9">
                  <c:v>2030</c:v>
                </c:pt>
                <c:pt idx="10">
                  <c:v>2050</c:v>
                </c:pt>
                <c:pt idx="11">
                  <c:v>2050</c:v>
                </c:pt>
                <c:pt idx="12">
                  <c:v>2040</c:v>
                </c:pt>
                <c:pt idx="13">
                  <c:v>2035</c:v>
                </c:pt>
              </c:numCache>
            </c:numRef>
          </c:yVal>
          <c:smooth val="0"/>
          <c:extLst>
            <c:ext xmlns:c16="http://schemas.microsoft.com/office/drawing/2014/chart" uri="{C3380CC4-5D6E-409C-BE32-E72D297353CC}">
              <c16:uniqueId val="{00000001-5344-4460-9BAD-2CBED99F1D88}"/>
            </c:ext>
          </c:extLst>
        </c:ser>
        <c:dLbls>
          <c:showLegendKey val="0"/>
          <c:showVal val="0"/>
          <c:showCatName val="0"/>
          <c:showSerName val="0"/>
          <c:showPercent val="0"/>
          <c:showBubbleSize val="0"/>
        </c:dLbls>
        <c:axId val="89662208"/>
        <c:axId val="89664512"/>
      </c:scatterChart>
      <c:valAx>
        <c:axId val="89662208"/>
        <c:scaling>
          <c:orientation val="minMax"/>
        </c:scaling>
        <c:delete val="0"/>
        <c:axPos val="b"/>
        <c:title>
          <c:tx>
            <c:rich>
              <a:bodyPr/>
              <a:lstStyle/>
              <a:p>
                <a:pPr>
                  <a:defRPr sz="1200">
                    <a:latin typeface="Arial Narrow" pitchFamily="34" charset="0"/>
                  </a:defRPr>
                </a:pPr>
                <a:r>
                  <a:rPr lang="en-US" sz="1200">
                    <a:latin typeface="Arial Narrow" pitchFamily="34" charset="0"/>
                  </a:rPr>
                  <a:t>Percent Penetration into the Passenger Car Fleet</a:t>
                </a:r>
              </a:p>
            </c:rich>
          </c:tx>
          <c:layout>
            <c:manualLayout>
              <c:xMode val="edge"/>
              <c:yMode val="edge"/>
              <c:x val="0.33555803136494877"/>
              <c:y val="0.93483874555079138"/>
            </c:manualLayout>
          </c:layout>
          <c:overlay val="0"/>
        </c:title>
        <c:numFmt formatCode="0%" sourceLinked="1"/>
        <c:majorTickMark val="out"/>
        <c:minorTickMark val="none"/>
        <c:tickLblPos val="nextTo"/>
        <c:txPr>
          <a:bodyPr/>
          <a:lstStyle/>
          <a:p>
            <a:pPr>
              <a:defRPr sz="1400">
                <a:latin typeface="Arial Narrow" panose="020B0606020202030204" pitchFamily="34" charset="0"/>
              </a:defRPr>
            </a:pPr>
            <a:endParaRPr lang="en-US"/>
          </a:p>
        </c:txPr>
        <c:crossAx val="89664512"/>
        <c:crosses val="autoZero"/>
        <c:crossBetween val="midCat"/>
      </c:valAx>
      <c:valAx>
        <c:axId val="89664512"/>
        <c:scaling>
          <c:orientation val="minMax"/>
        </c:scaling>
        <c:delete val="0"/>
        <c:axPos val="l"/>
        <c:majorGridlines/>
        <c:title>
          <c:tx>
            <c:rich>
              <a:bodyPr rot="-5400000" vert="horz"/>
              <a:lstStyle/>
              <a:p>
                <a:pPr>
                  <a:defRPr>
                    <a:latin typeface="Arial Narrow" pitchFamily="34" charset="0"/>
                  </a:defRPr>
                </a:pPr>
                <a:r>
                  <a:rPr lang="en-US">
                    <a:latin typeface="Arial Narrow" pitchFamily="34" charset="0"/>
                  </a:rPr>
                  <a:t>Year</a:t>
                </a:r>
              </a:p>
            </c:rich>
          </c:tx>
          <c:overlay val="0"/>
        </c:title>
        <c:numFmt formatCode="General" sourceLinked="1"/>
        <c:majorTickMark val="out"/>
        <c:minorTickMark val="none"/>
        <c:tickLblPos val="nextTo"/>
        <c:txPr>
          <a:bodyPr/>
          <a:lstStyle/>
          <a:p>
            <a:pPr>
              <a:defRPr sz="1400">
                <a:latin typeface="Arial Narrow" panose="020B0606020202030204" pitchFamily="34" charset="0"/>
              </a:defRPr>
            </a:pPr>
            <a:endParaRPr lang="en-US"/>
          </a:p>
        </c:txPr>
        <c:crossAx val="89662208"/>
        <c:crosses val="autoZero"/>
        <c:crossBetween val="midCat"/>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Narrow" pitchFamily="34" charset="0"/>
              </a:rPr>
              <a:t>2020 Projections of EV Sales</a:t>
            </a:r>
            <a:r>
              <a:rPr lang="en-US" sz="1400" baseline="0">
                <a:latin typeface="Arial Narrow" pitchFamily="34" charset="0"/>
              </a:rPr>
              <a:t> as a Percentage of the Global LDV Fleet</a:t>
            </a:r>
            <a:endParaRPr lang="en-US" sz="1400">
              <a:latin typeface="Arial Narrow" pitchFamily="34" charset="0"/>
            </a:endParaRPr>
          </a:p>
        </c:rich>
      </c:tx>
      <c:overlay val="1"/>
    </c:title>
    <c:autoTitleDeleted val="0"/>
    <c:plotArea>
      <c:layout>
        <c:manualLayout>
          <c:layoutTarget val="inner"/>
          <c:xMode val="edge"/>
          <c:yMode val="edge"/>
          <c:x val="0.10448525403973066"/>
          <c:y val="0.10320042441503341"/>
          <c:w val="0.85367764332972895"/>
          <c:h val="0.72223898967300393"/>
        </c:manualLayout>
      </c:layout>
      <c:scatterChart>
        <c:scatterStyle val="lineMarker"/>
        <c:varyColors val="0"/>
        <c:ser>
          <c:idx val="0"/>
          <c:order val="0"/>
          <c:tx>
            <c:strRef>
              <c:f>'2020 EV Projection Chart '!$C$1</c:f>
              <c:strCache>
                <c:ptCount val="1"/>
                <c:pt idx="0">
                  <c:v>Year</c:v>
                </c:pt>
              </c:strCache>
            </c:strRef>
          </c:tx>
          <c:spPr>
            <a:ln w="28575">
              <a:noFill/>
            </a:ln>
          </c:spPr>
          <c:marker>
            <c:spPr>
              <a:solidFill>
                <a:schemeClr val="accent5"/>
              </a:solidFill>
              <a:ln w="66675">
                <a:solidFill>
                  <a:schemeClr val="accent5"/>
                </a:solidFill>
                <a:miter lim="800000"/>
              </a:ln>
            </c:spPr>
          </c:marker>
          <c:dPt>
            <c:idx val="7"/>
            <c:marker>
              <c:spPr>
                <a:solidFill>
                  <a:srgbClr val="FF0066"/>
                </a:solidFill>
                <a:ln w="66675">
                  <a:solidFill>
                    <a:schemeClr val="accent5"/>
                  </a:solidFill>
                  <a:miter lim="800000"/>
                </a:ln>
              </c:spPr>
            </c:marker>
            <c:bubble3D val="0"/>
            <c:extLst>
              <c:ext xmlns:c16="http://schemas.microsoft.com/office/drawing/2014/chart" uri="{C3380CC4-5D6E-409C-BE32-E72D297353CC}">
                <c16:uniqueId val="{00000000-5E49-40CC-8884-5BC684D6CE2A}"/>
              </c:ext>
            </c:extLst>
          </c:dPt>
          <c:xVal>
            <c:numRef>
              <c:f>'2020 EV Projection Chart '!$B$2:$B$9</c:f>
              <c:numCache>
                <c:formatCode>0%</c:formatCode>
                <c:ptCount val="8"/>
                <c:pt idx="0">
                  <c:v>0.57999999999999996</c:v>
                </c:pt>
                <c:pt idx="1">
                  <c:v>0.32</c:v>
                </c:pt>
                <c:pt idx="2">
                  <c:v>0.5</c:v>
                </c:pt>
                <c:pt idx="3">
                  <c:v>0.17</c:v>
                </c:pt>
                <c:pt idx="4">
                  <c:v>0.68</c:v>
                </c:pt>
                <c:pt idx="5">
                  <c:v>0.16</c:v>
                </c:pt>
                <c:pt idx="6">
                  <c:v>0.1</c:v>
                </c:pt>
                <c:pt idx="7">
                  <c:v>0.38</c:v>
                </c:pt>
              </c:numCache>
            </c:numRef>
          </c:xVal>
          <c:yVal>
            <c:numRef>
              <c:f>'2020 EV Projection Chart '!$C$2:$C$9</c:f>
              <c:numCache>
                <c:formatCode>General</c:formatCode>
                <c:ptCount val="8"/>
                <c:pt idx="0">
                  <c:v>2040</c:v>
                </c:pt>
                <c:pt idx="1">
                  <c:v>2030</c:v>
                </c:pt>
                <c:pt idx="2">
                  <c:v>2032</c:v>
                </c:pt>
                <c:pt idx="3">
                  <c:v>2030</c:v>
                </c:pt>
                <c:pt idx="4">
                  <c:v>2050</c:v>
                </c:pt>
                <c:pt idx="5">
                  <c:v>2040</c:v>
                </c:pt>
                <c:pt idx="6">
                  <c:v>2030</c:v>
                </c:pt>
                <c:pt idx="7">
                  <c:v>2040</c:v>
                </c:pt>
              </c:numCache>
            </c:numRef>
          </c:yVal>
          <c:smooth val="0"/>
          <c:extLst>
            <c:ext xmlns:c16="http://schemas.microsoft.com/office/drawing/2014/chart" uri="{C3380CC4-5D6E-409C-BE32-E72D297353CC}">
              <c16:uniqueId val="{00000001-5E49-40CC-8884-5BC684D6CE2A}"/>
            </c:ext>
          </c:extLst>
        </c:ser>
        <c:dLbls>
          <c:showLegendKey val="0"/>
          <c:showVal val="0"/>
          <c:showCatName val="0"/>
          <c:showSerName val="0"/>
          <c:showPercent val="0"/>
          <c:showBubbleSize val="0"/>
        </c:dLbls>
        <c:axId val="89662208"/>
        <c:axId val="89664512"/>
      </c:scatterChart>
      <c:valAx>
        <c:axId val="89662208"/>
        <c:scaling>
          <c:orientation val="minMax"/>
        </c:scaling>
        <c:delete val="0"/>
        <c:axPos val="b"/>
        <c:title>
          <c:tx>
            <c:rich>
              <a:bodyPr/>
              <a:lstStyle/>
              <a:p>
                <a:pPr>
                  <a:defRPr sz="1200">
                    <a:latin typeface="Arial Narrow" pitchFamily="34" charset="0"/>
                  </a:defRPr>
                </a:pPr>
                <a:r>
                  <a:rPr lang="en-US" sz="1200">
                    <a:latin typeface="Arial Narrow" pitchFamily="34" charset="0"/>
                  </a:rPr>
                  <a:t>Percent Penetration into the Passenger Car Fleet</a:t>
                </a:r>
              </a:p>
            </c:rich>
          </c:tx>
          <c:layout>
            <c:manualLayout>
              <c:xMode val="edge"/>
              <c:yMode val="edge"/>
              <c:x val="0.33555803136494877"/>
              <c:y val="0.93483874555079138"/>
            </c:manualLayout>
          </c:layout>
          <c:overlay val="0"/>
        </c:title>
        <c:numFmt formatCode="0%" sourceLinked="1"/>
        <c:majorTickMark val="out"/>
        <c:minorTickMark val="none"/>
        <c:tickLblPos val="nextTo"/>
        <c:txPr>
          <a:bodyPr/>
          <a:lstStyle/>
          <a:p>
            <a:pPr>
              <a:defRPr sz="1400"/>
            </a:pPr>
            <a:endParaRPr lang="en-US"/>
          </a:p>
        </c:txPr>
        <c:crossAx val="89664512"/>
        <c:crosses val="autoZero"/>
        <c:crossBetween val="midCat"/>
      </c:valAx>
      <c:valAx>
        <c:axId val="89664512"/>
        <c:scaling>
          <c:orientation val="minMax"/>
        </c:scaling>
        <c:delete val="0"/>
        <c:axPos val="l"/>
        <c:majorGridlines/>
        <c:title>
          <c:tx>
            <c:rich>
              <a:bodyPr rot="-5400000" vert="horz"/>
              <a:lstStyle/>
              <a:p>
                <a:pPr>
                  <a:defRPr>
                    <a:latin typeface="Arial Narrow" pitchFamily="34" charset="0"/>
                  </a:defRPr>
                </a:pPr>
                <a:r>
                  <a:rPr lang="en-US">
                    <a:latin typeface="Arial Narrow" pitchFamily="34" charset="0"/>
                  </a:rPr>
                  <a:t>Year</a:t>
                </a:r>
              </a:p>
            </c:rich>
          </c:tx>
          <c:overlay val="0"/>
        </c:title>
        <c:numFmt formatCode="General" sourceLinked="1"/>
        <c:majorTickMark val="out"/>
        <c:minorTickMark val="none"/>
        <c:tickLblPos val="nextTo"/>
        <c:txPr>
          <a:bodyPr/>
          <a:lstStyle/>
          <a:p>
            <a:pPr>
              <a:defRPr sz="1400"/>
            </a:pPr>
            <a:endParaRPr lang="en-US"/>
          </a:p>
        </c:txPr>
        <c:crossAx val="89662208"/>
        <c:crosses val="autoZero"/>
        <c:crossBetween val="midCat"/>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Arial Narrow" pitchFamily="34" charset="0"/>
              </a:rPr>
              <a:t>2019 Projections of EV Sales</a:t>
            </a:r>
            <a:r>
              <a:rPr lang="en-US" sz="1400" baseline="0">
                <a:latin typeface="Arial Narrow" pitchFamily="34" charset="0"/>
              </a:rPr>
              <a:t> as a Percentage of the LDV Fleet</a:t>
            </a:r>
            <a:endParaRPr lang="en-US" sz="1400">
              <a:latin typeface="Arial Narrow" pitchFamily="34" charset="0"/>
            </a:endParaRPr>
          </a:p>
        </c:rich>
      </c:tx>
      <c:overlay val="1"/>
    </c:title>
    <c:autoTitleDeleted val="0"/>
    <c:plotArea>
      <c:layout>
        <c:manualLayout>
          <c:layoutTarget val="inner"/>
          <c:xMode val="edge"/>
          <c:yMode val="edge"/>
          <c:x val="0.10448525403973066"/>
          <c:y val="0.10320042441503341"/>
          <c:w val="0.85367764332972895"/>
          <c:h val="0.72223898967300393"/>
        </c:manualLayout>
      </c:layout>
      <c:scatterChart>
        <c:scatterStyle val="lineMarker"/>
        <c:varyColors val="0"/>
        <c:ser>
          <c:idx val="0"/>
          <c:order val="0"/>
          <c:tx>
            <c:strRef>
              <c:f>'2019 EV Projection Chart'!$C$1</c:f>
              <c:strCache>
                <c:ptCount val="1"/>
                <c:pt idx="0">
                  <c:v>Year</c:v>
                </c:pt>
              </c:strCache>
            </c:strRef>
          </c:tx>
          <c:spPr>
            <a:ln w="28575">
              <a:noFill/>
            </a:ln>
          </c:spPr>
          <c:marker>
            <c:spPr>
              <a:solidFill>
                <a:schemeClr val="accent5"/>
              </a:solidFill>
              <a:ln w="66675">
                <a:solidFill>
                  <a:schemeClr val="accent5"/>
                </a:solidFill>
                <a:miter lim="800000"/>
              </a:ln>
            </c:spPr>
          </c:marker>
          <c:dPt>
            <c:idx val="7"/>
            <c:marker>
              <c:spPr>
                <a:solidFill>
                  <a:srgbClr val="FF0066"/>
                </a:solidFill>
                <a:ln w="66675">
                  <a:solidFill>
                    <a:schemeClr val="accent5"/>
                  </a:solidFill>
                  <a:miter lim="800000"/>
                </a:ln>
              </c:spPr>
            </c:marker>
            <c:bubble3D val="0"/>
            <c:extLst>
              <c:ext xmlns:c16="http://schemas.microsoft.com/office/drawing/2014/chart" uri="{C3380CC4-5D6E-409C-BE32-E72D297353CC}">
                <c16:uniqueId val="{00000000-ED4E-4DE1-A1F0-02CB175ADD41}"/>
              </c:ext>
            </c:extLst>
          </c:dPt>
          <c:xVal>
            <c:numRef>
              <c:f>'2019 EV Projection Chart'!$B$2:$B$10</c:f>
              <c:numCache>
                <c:formatCode>0%</c:formatCode>
                <c:ptCount val="9"/>
                <c:pt idx="0">
                  <c:v>0.56999999999999995</c:v>
                </c:pt>
                <c:pt idx="1">
                  <c:v>0.3</c:v>
                </c:pt>
                <c:pt idx="2">
                  <c:v>0.5</c:v>
                </c:pt>
                <c:pt idx="3">
                  <c:v>0.3</c:v>
                </c:pt>
                <c:pt idx="4">
                  <c:v>0.3</c:v>
                </c:pt>
                <c:pt idx="5">
                  <c:v>0.15</c:v>
                </c:pt>
                <c:pt idx="6">
                  <c:v>0.25</c:v>
                </c:pt>
                <c:pt idx="7">
                  <c:v>0.1</c:v>
                </c:pt>
                <c:pt idx="8">
                  <c:v>0.38</c:v>
                </c:pt>
              </c:numCache>
            </c:numRef>
          </c:xVal>
          <c:yVal>
            <c:numRef>
              <c:f>'2019 EV Projection Chart'!$C$2:$C$10</c:f>
              <c:numCache>
                <c:formatCode>General</c:formatCode>
                <c:ptCount val="9"/>
                <c:pt idx="0">
                  <c:v>2040</c:v>
                </c:pt>
                <c:pt idx="1">
                  <c:v>2030</c:v>
                </c:pt>
                <c:pt idx="2">
                  <c:v>2032</c:v>
                </c:pt>
                <c:pt idx="3">
                  <c:v>2040</c:v>
                </c:pt>
                <c:pt idx="4">
                  <c:v>2030</c:v>
                </c:pt>
                <c:pt idx="5">
                  <c:v>2030</c:v>
                </c:pt>
                <c:pt idx="6">
                  <c:v>2040</c:v>
                </c:pt>
                <c:pt idx="7">
                  <c:v>2030</c:v>
                </c:pt>
                <c:pt idx="8">
                  <c:v>2040</c:v>
                </c:pt>
              </c:numCache>
            </c:numRef>
          </c:yVal>
          <c:smooth val="0"/>
          <c:extLst>
            <c:ext xmlns:c16="http://schemas.microsoft.com/office/drawing/2014/chart" uri="{C3380CC4-5D6E-409C-BE32-E72D297353CC}">
              <c16:uniqueId val="{00000000-210B-4BE0-84CC-5344336FA7F2}"/>
            </c:ext>
          </c:extLst>
        </c:ser>
        <c:dLbls>
          <c:showLegendKey val="0"/>
          <c:showVal val="0"/>
          <c:showCatName val="0"/>
          <c:showSerName val="0"/>
          <c:showPercent val="0"/>
          <c:showBubbleSize val="0"/>
        </c:dLbls>
        <c:axId val="89662208"/>
        <c:axId val="89664512"/>
      </c:scatterChart>
      <c:valAx>
        <c:axId val="89662208"/>
        <c:scaling>
          <c:orientation val="minMax"/>
        </c:scaling>
        <c:delete val="0"/>
        <c:axPos val="b"/>
        <c:title>
          <c:tx>
            <c:rich>
              <a:bodyPr/>
              <a:lstStyle/>
              <a:p>
                <a:pPr>
                  <a:defRPr sz="1200">
                    <a:latin typeface="Arial Narrow" pitchFamily="34" charset="0"/>
                  </a:defRPr>
                </a:pPr>
                <a:r>
                  <a:rPr lang="en-US" sz="1200">
                    <a:latin typeface="Arial Narrow" pitchFamily="34" charset="0"/>
                  </a:rPr>
                  <a:t>Percent Penetration into the Passenger Car Fleet</a:t>
                </a:r>
              </a:p>
            </c:rich>
          </c:tx>
          <c:layout>
            <c:manualLayout>
              <c:xMode val="edge"/>
              <c:yMode val="edge"/>
              <c:x val="0.33555803136494877"/>
              <c:y val="0.93483874555079138"/>
            </c:manualLayout>
          </c:layout>
          <c:overlay val="0"/>
        </c:title>
        <c:numFmt formatCode="0%" sourceLinked="1"/>
        <c:majorTickMark val="out"/>
        <c:minorTickMark val="none"/>
        <c:tickLblPos val="nextTo"/>
        <c:txPr>
          <a:bodyPr/>
          <a:lstStyle/>
          <a:p>
            <a:pPr>
              <a:defRPr sz="1400"/>
            </a:pPr>
            <a:endParaRPr lang="en-US"/>
          </a:p>
        </c:txPr>
        <c:crossAx val="89664512"/>
        <c:crosses val="autoZero"/>
        <c:crossBetween val="midCat"/>
      </c:valAx>
      <c:valAx>
        <c:axId val="89664512"/>
        <c:scaling>
          <c:orientation val="minMax"/>
        </c:scaling>
        <c:delete val="0"/>
        <c:axPos val="l"/>
        <c:majorGridlines/>
        <c:title>
          <c:tx>
            <c:rich>
              <a:bodyPr rot="-5400000" vert="horz"/>
              <a:lstStyle/>
              <a:p>
                <a:pPr>
                  <a:defRPr>
                    <a:latin typeface="Arial Narrow" pitchFamily="34" charset="0"/>
                  </a:defRPr>
                </a:pPr>
                <a:r>
                  <a:rPr lang="en-US">
                    <a:latin typeface="Arial Narrow" pitchFamily="34" charset="0"/>
                  </a:rPr>
                  <a:t>Year</a:t>
                </a:r>
              </a:p>
            </c:rich>
          </c:tx>
          <c:overlay val="0"/>
        </c:title>
        <c:numFmt formatCode="General" sourceLinked="1"/>
        <c:majorTickMark val="out"/>
        <c:minorTickMark val="none"/>
        <c:tickLblPos val="nextTo"/>
        <c:txPr>
          <a:bodyPr/>
          <a:lstStyle/>
          <a:p>
            <a:pPr>
              <a:defRPr sz="1400"/>
            </a:pPr>
            <a:endParaRPr lang="en-US"/>
          </a:p>
        </c:txPr>
        <c:crossAx val="89662208"/>
        <c:crosses val="autoZero"/>
        <c:crossBetween val="midCat"/>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905</xdr:colOff>
      <xdr:row>0</xdr:row>
      <xdr:rowOff>105228</xdr:rowOff>
    </xdr:from>
    <xdr:to>
      <xdr:col>15</xdr:col>
      <xdr:colOff>517071</xdr:colOff>
      <xdr:row>27</xdr:row>
      <xdr:rowOff>74839</xdr:rowOff>
    </xdr:to>
    <xdr:graphicFrame macro="">
      <xdr:nvGraphicFramePr>
        <xdr:cNvPr id="2" name="Chart 1">
          <a:extLst>
            <a:ext uri="{FF2B5EF4-FFF2-40B4-BE49-F238E27FC236}">
              <a16:creationId xmlns:a16="http://schemas.microsoft.com/office/drawing/2014/main" id="{DFE7947D-46E0-4570-AA9E-C7B5E3215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20411</xdr:colOff>
      <xdr:row>16</xdr:row>
      <xdr:rowOff>176893</xdr:rowOff>
    </xdr:from>
    <xdr:to>
      <xdr:col>10</xdr:col>
      <xdr:colOff>97706</xdr:colOff>
      <xdr:row>18</xdr:row>
      <xdr:rowOff>10076</xdr:rowOff>
    </xdr:to>
    <xdr:sp macro="" textlink="">
      <xdr:nvSpPr>
        <xdr:cNvPr id="3" name="TextBox 1">
          <a:extLst>
            <a:ext uri="{FF2B5EF4-FFF2-40B4-BE49-F238E27FC236}">
              <a16:creationId xmlns:a16="http://schemas.microsoft.com/office/drawing/2014/main" id="{D54AB75D-5EEB-432B-803A-5974A4633CC0}"/>
            </a:ext>
          </a:extLst>
        </xdr:cNvPr>
        <xdr:cNvSpPr txBox="1"/>
      </xdr:nvSpPr>
      <xdr:spPr>
        <a:xfrm>
          <a:off x="6442982" y="3639911"/>
          <a:ext cx="689617" cy="200576"/>
        </a:xfrm>
        <a:prstGeom prst="rect">
          <a:avLst/>
        </a:prstGeom>
        <a:solidFill>
          <a:sysClr val="window" lastClr="FFFFFF"/>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200">
              <a:latin typeface="Arial Narrow" panose="020B0606020202030204" pitchFamily="34" charset="0"/>
            </a:rPr>
            <a:t>IEA-SPS</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0.23344</cdr:x>
      <cdr:y>0.27179</cdr:y>
    </cdr:from>
    <cdr:to>
      <cdr:x>0.31953</cdr:x>
      <cdr:y>0.31766</cdr:y>
    </cdr:to>
    <cdr:sp macro="" textlink="">
      <cdr:nvSpPr>
        <cdr:cNvPr id="2" name="TextBox 1"/>
        <cdr:cNvSpPr txBox="1"/>
      </cdr:nvSpPr>
      <cdr:spPr>
        <a:xfrm xmlns:a="http://schemas.openxmlformats.org/drawingml/2006/main">
          <a:off x="1614054" y="1281433"/>
          <a:ext cx="595247" cy="2162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US" sz="1200">
              <a:latin typeface="Arial Narrow" panose="020B0606020202030204" pitchFamily="34" charset="0"/>
            </a:rPr>
            <a:t>OPEC</a:t>
          </a:r>
        </a:p>
      </cdr:txBody>
    </cdr:sp>
  </cdr:relSizeAnchor>
  <cdr:relSizeAnchor xmlns:cdr="http://schemas.openxmlformats.org/drawingml/2006/chartDrawing">
    <cdr:from>
      <cdr:x>0.7149</cdr:x>
      <cdr:y>0.39692</cdr:y>
    </cdr:from>
    <cdr:to>
      <cdr:x>0.83802</cdr:x>
      <cdr:y>0.44181</cdr:y>
    </cdr:to>
    <cdr:sp macro="" textlink="">
      <cdr:nvSpPr>
        <cdr:cNvPr id="6" name="TextBox 1"/>
        <cdr:cNvSpPr txBox="1"/>
      </cdr:nvSpPr>
      <cdr:spPr>
        <a:xfrm xmlns:a="http://schemas.openxmlformats.org/drawingml/2006/main">
          <a:off x="5184229" y="2164498"/>
          <a:ext cx="892817" cy="24482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BNEF (ETS)</a:t>
          </a:r>
        </a:p>
      </cdr:txBody>
    </cdr:sp>
  </cdr:relSizeAnchor>
  <cdr:relSizeAnchor xmlns:cdr="http://schemas.openxmlformats.org/drawingml/2006/chartDrawing">
    <cdr:from>
      <cdr:x>0.74029</cdr:x>
      <cdr:y>0.1771</cdr:y>
    </cdr:from>
    <cdr:to>
      <cdr:x>0.79886</cdr:x>
      <cdr:y>0.219</cdr:y>
    </cdr:to>
    <cdr:sp macro="" textlink="">
      <cdr:nvSpPr>
        <cdr:cNvPr id="7" name="TextBox 1"/>
        <cdr:cNvSpPr txBox="1"/>
      </cdr:nvSpPr>
      <cdr:spPr>
        <a:xfrm xmlns:a="http://schemas.openxmlformats.org/drawingml/2006/main">
          <a:off x="5368369" y="965799"/>
          <a:ext cx="424732" cy="22845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latin typeface="Arial Narrow" panose="020B0606020202030204" pitchFamily="34" charset="0"/>
            </a:rPr>
            <a:t>DNV</a:t>
          </a:r>
        </a:p>
      </cdr:txBody>
    </cdr:sp>
  </cdr:relSizeAnchor>
  <cdr:relSizeAnchor xmlns:cdr="http://schemas.openxmlformats.org/drawingml/2006/chartDrawing">
    <cdr:from>
      <cdr:x>0.20339</cdr:x>
      <cdr:y>0.76471</cdr:y>
    </cdr:from>
    <cdr:to>
      <cdr:x>0.30392</cdr:x>
      <cdr:y>0.80347</cdr:y>
    </cdr:to>
    <cdr:sp macro="" textlink="">
      <cdr:nvSpPr>
        <cdr:cNvPr id="10" name="TextBox 1"/>
        <cdr:cNvSpPr txBox="1"/>
      </cdr:nvSpPr>
      <cdr:spPr>
        <a:xfrm xmlns:a="http://schemas.openxmlformats.org/drawingml/2006/main">
          <a:off x="1474935" y="4170164"/>
          <a:ext cx="729013" cy="21138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IEA-SPS</a:t>
          </a:r>
        </a:p>
      </cdr:txBody>
    </cdr:sp>
  </cdr:relSizeAnchor>
  <cdr:relSizeAnchor xmlns:cdr="http://schemas.openxmlformats.org/drawingml/2006/chartDrawing">
    <cdr:from>
      <cdr:x>0.35212</cdr:x>
      <cdr:y>0.14044</cdr:y>
    </cdr:from>
    <cdr:to>
      <cdr:x>0.51595</cdr:x>
      <cdr:y>0.19716</cdr:y>
    </cdr:to>
    <cdr:sp macro="" textlink="">
      <cdr:nvSpPr>
        <cdr:cNvPr id="12" name="TextBox 1">
          <a:extLst xmlns:a="http://schemas.openxmlformats.org/drawingml/2006/main">
            <a:ext uri="{FF2B5EF4-FFF2-40B4-BE49-F238E27FC236}">
              <a16:creationId xmlns:a16="http://schemas.microsoft.com/office/drawing/2014/main" id="{60A85C5C-CDC5-44E9-AFAF-FE5B316AF8B1}"/>
            </a:ext>
          </a:extLst>
        </cdr:cNvPr>
        <cdr:cNvSpPr txBox="1"/>
      </cdr:nvSpPr>
      <cdr:spPr>
        <a:xfrm xmlns:a="http://schemas.openxmlformats.org/drawingml/2006/main">
          <a:off x="2553503" y="765879"/>
          <a:ext cx="1188046" cy="30931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U.S. EIA (OECD) </a:t>
          </a:r>
        </a:p>
      </cdr:txBody>
    </cdr:sp>
  </cdr:relSizeAnchor>
  <cdr:relSizeAnchor xmlns:cdr="http://schemas.openxmlformats.org/drawingml/2006/chartDrawing">
    <cdr:from>
      <cdr:x>0.13348</cdr:x>
      <cdr:y>0.65875</cdr:y>
    </cdr:from>
    <cdr:to>
      <cdr:x>0.19058</cdr:x>
      <cdr:y>0.69808</cdr:y>
    </cdr:to>
    <cdr:sp macro="" textlink="">
      <cdr:nvSpPr>
        <cdr:cNvPr id="13" name="TextBox 1">
          <a:extLst xmlns:a="http://schemas.openxmlformats.org/drawingml/2006/main">
            <a:ext uri="{FF2B5EF4-FFF2-40B4-BE49-F238E27FC236}">
              <a16:creationId xmlns:a16="http://schemas.microsoft.com/office/drawing/2014/main" id="{5B482616-6D32-47DB-BDFD-9B531E324B42}"/>
            </a:ext>
          </a:extLst>
        </cdr:cNvPr>
        <cdr:cNvSpPr txBox="1"/>
      </cdr:nvSpPr>
      <cdr:spPr>
        <a:xfrm xmlns:a="http://schemas.openxmlformats.org/drawingml/2006/main">
          <a:off x="967957" y="3592371"/>
          <a:ext cx="414072" cy="21445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TES</a:t>
          </a:r>
        </a:p>
      </cdr:txBody>
    </cdr:sp>
  </cdr:relSizeAnchor>
  <cdr:relSizeAnchor xmlns:cdr="http://schemas.openxmlformats.org/drawingml/2006/chartDrawing">
    <cdr:from>
      <cdr:x>0.64121</cdr:x>
      <cdr:y>0.29059</cdr:y>
    </cdr:from>
    <cdr:to>
      <cdr:x>0.75177</cdr:x>
      <cdr:y>0.32754</cdr:y>
    </cdr:to>
    <cdr:sp macro="" textlink="">
      <cdr:nvSpPr>
        <cdr:cNvPr id="14" name="TextBox 1">
          <a:extLst xmlns:a="http://schemas.openxmlformats.org/drawingml/2006/main">
            <a:ext uri="{FF2B5EF4-FFF2-40B4-BE49-F238E27FC236}">
              <a16:creationId xmlns:a16="http://schemas.microsoft.com/office/drawing/2014/main" id="{B54B306B-FE15-4D93-8815-26E7E8E2EA7F}"/>
            </a:ext>
          </a:extLst>
        </cdr:cNvPr>
        <cdr:cNvSpPr txBox="1"/>
      </cdr:nvSpPr>
      <cdr:spPr>
        <a:xfrm xmlns:a="http://schemas.openxmlformats.org/drawingml/2006/main">
          <a:off x="4649874" y="1584688"/>
          <a:ext cx="801748" cy="20147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latin typeface="Arial Narrow" panose="020B0606020202030204" pitchFamily="34" charset="0"/>
            </a:rPr>
            <a:t>WoodMac</a:t>
          </a:r>
        </a:p>
      </cdr:txBody>
    </cdr:sp>
  </cdr:relSizeAnchor>
  <cdr:relSizeAnchor xmlns:cdr="http://schemas.openxmlformats.org/drawingml/2006/chartDrawing">
    <cdr:from>
      <cdr:x>0.62378</cdr:x>
      <cdr:y>0.17907</cdr:y>
    </cdr:from>
    <cdr:to>
      <cdr:x>0.65662</cdr:x>
      <cdr:y>0.21915</cdr:y>
    </cdr:to>
    <cdr:sp macro="" textlink="">
      <cdr:nvSpPr>
        <cdr:cNvPr id="11" name="TextBox 1">
          <a:extLst xmlns:a="http://schemas.openxmlformats.org/drawingml/2006/main">
            <a:ext uri="{FF2B5EF4-FFF2-40B4-BE49-F238E27FC236}">
              <a16:creationId xmlns:a16="http://schemas.microsoft.com/office/drawing/2014/main" id="{85BE76DE-D878-4521-A8D8-9EA32C6EAD10}"/>
            </a:ext>
          </a:extLst>
        </cdr:cNvPr>
        <cdr:cNvSpPr txBox="1"/>
      </cdr:nvSpPr>
      <cdr:spPr>
        <a:xfrm xmlns:a="http://schemas.openxmlformats.org/drawingml/2006/main">
          <a:off x="4523470" y="976540"/>
          <a:ext cx="238125" cy="21857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IHS</a:t>
          </a:r>
        </a:p>
      </cdr:txBody>
    </cdr:sp>
  </cdr:relSizeAnchor>
  <cdr:relSizeAnchor xmlns:cdr="http://schemas.openxmlformats.org/drawingml/2006/chartDrawing">
    <cdr:from>
      <cdr:x>0.27846</cdr:x>
      <cdr:y>0.63944</cdr:y>
    </cdr:from>
    <cdr:to>
      <cdr:x>0.33481</cdr:x>
      <cdr:y>0.67812</cdr:y>
    </cdr:to>
    <cdr:sp macro="" textlink="">
      <cdr:nvSpPr>
        <cdr:cNvPr id="15" name="TextBox 1">
          <a:extLst xmlns:a="http://schemas.openxmlformats.org/drawingml/2006/main">
            <a:ext uri="{FF2B5EF4-FFF2-40B4-BE49-F238E27FC236}">
              <a16:creationId xmlns:a16="http://schemas.microsoft.com/office/drawing/2014/main" id="{B2E6EE84-D1FE-40E2-A162-7E3F1579EE85}"/>
            </a:ext>
          </a:extLst>
        </cdr:cNvPr>
        <cdr:cNvSpPr txBox="1"/>
      </cdr:nvSpPr>
      <cdr:spPr>
        <a:xfrm xmlns:a="http://schemas.openxmlformats.org/drawingml/2006/main">
          <a:off x="2019298" y="3487056"/>
          <a:ext cx="408674" cy="21091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S&amp;P</a:t>
          </a:r>
        </a:p>
      </cdr:txBody>
    </cdr:sp>
  </cdr:relSizeAnchor>
  <cdr:relSizeAnchor xmlns:cdr="http://schemas.openxmlformats.org/drawingml/2006/chartDrawing">
    <cdr:from>
      <cdr:x>0.36624</cdr:x>
      <cdr:y>0.75647</cdr:y>
    </cdr:from>
    <cdr:to>
      <cdr:x>0.45233</cdr:x>
      <cdr:y>0.80234</cdr:y>
    </cdr:to>
    <cdr:sp macro="" textlink="">
      <cdr:nvSpPr>
        <cdr:cNvPr id="16" name="TextBox 1">
          <a:extLst xmlns:a="http://schemas.openxmlformats.org/drawingml/2006/main">
            <a:ext uri="{FF2B5EF4-FFF2-40B4-BE49-F238E27FC236}">
              <a16:creationId xmlns:a16="http://schemas.microsoft.com/office/drawing/2014/main" id="{B2E6EE84-D1FE-40E2-A162-7E3F1579EE85}"/>
            </a:ext>
          </a:extLst>
        </cdr:cNvPr>
        <cdr:cNvSpPr txBox="1"/>
      </cdr:nvSpPr>
      <cdr:spPr>
        <a:xfrm xmlns:a="http://schemas.openxmlformats.org/drawingml/2006/main">
          <a:off x="2655879" y="4125245"/>
          <a:ext cx="624299" cy="25014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Deloitte</a:t>
          </a:r>
        </a:p>
      </cdr:txBody>
    </cdr:sp>
  </cdr:relSizeAnchor>
  <cdr:relSizeAnchor xmlns:cdr="http://schemas.openxmlformats.org/drawingml/2006/chartDrawing">
    <cdr:from>
      <cdr:x>0.54957</cdr:x>
      <cdr:y>0.51387</cdr:y>
    </cdr:from>
    <cdr:to>
      <cdr:x>0.60814</cdr:x>
      <cdr:y>0.5571</cdr:y>
    </cdr:to>
    <cdr:sp macro="" textlink="">
      <cdr:nvSpPr>
        <cdr:cNvPr id="17" name="TextBox 1">
          <a:extLst xmlns:a="http://schemas.openxmlformats.org/drawingml/2006/main">
            <a:ext uri="{FF2B5EF4-FFF2-40B4-BE49-F238E27FC236}">
              <a16:creationId xmlns:a16="http://schemas.microsoft.com/office/drawing/2014/main" id="{A4CB0AB4-E0A8-49ED-9ACB-79655F9662D4}"/>
            </a:ext>
          </a:extLst>
        </cdr:cNvPr>
        <cdr:cNvSpPr txBox="1"/>
      </cdr:nvSpPr>
      <cdr:spPr>
        <a:xfrm xmlns:a="http://schemas.openxmlformats.org/drawingml/2006/main">
          <a:off x="3985316" y="2802307"/>
          <a:ext cx="424732" cy="23571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latin typeface="Arial Narrow" panose="020B0606020202030204" pitchFamily="34" charset="0"/>
            </a:rPr>
            <a:t>BCG</a:t>
          </a:r>
        </a:p>
      </cdr:txBody>
    </cdr:sp>
  </cdr:relSizeAnchor>
  <cdr:relSizeAnchor xmlns:cdr="http://schemas.openxmlformats.org/drawingml/2006/chartDrawing">
    <cdr:from>
      <cdr:x>0.68939</cdr:x>
      <cdr:y>0.25311</cdr:y>
    </cdr:from>
    <cdr:to>
      <cdr:x>0.69114</cdr:x>
      <cdr:y>0.29672</cdr:y>
    </cdr:to>
    <cdr:cxnSp macro="">
      <cdr:nvCxnSpPr>
        <cdr:cNvPr id="4" name="Straight Arrow Connector 3">
          <a:extLst xmlns:a="http://schemas.openxmlformats.org/drawingml/2006/main">
            <a:ext uri="{FF2B5EF4-FFF2-40B4-BE49-F238E27FC236}">
              <a16:creationId xmlns:a16="http://schemas.microsoft.com/office/drawing/2014/main" id="{3B994DD7-7CFB-49B0-B6CE-01DC6061667A}"/>
            </a:ext>
          </a:extLst>
        </cdr:cNvPr>
        <cdr:cNvCxnSpPr/>
      </cdr:nvCxnSpPr>
      <cdr:spPr>
        <a:xfrm xmlns:a="http://schemas.openxmlformats.org/drawingml/2006/main">
          <a:off x="4999235" y="1380293"/>
          <a:ext cx="12685" cy="23783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0.8227</cdr:x>
      <cdr:y>0.51474</cdr:y>
    </cdr:from>
    <cdr:to>
      <cdr:x>0.94582</cdr:x>
      <cdr:y>0.55963</cdr:y>
    </cdr:to>
    <cdr:sp macro="" textlink="">
      <cdr:nvSpPr>
        <cdr:cNvPr id="18" name="TextBox 1">
          <a:extLst xmlns:a="http://schemas.openxmlformats.org/drawingml/2006/main">
            <a:ext uri="{FF2B5EF4-FFF2-40B4-BE49-F238E27FC236}">
              <a16:creationId xmlns:a16="http://schemas.microsoft.com/office/drawing/2014/main" id="{E1221B7C-2D4F-4986-B4D7-20F55A3F027F}"/>
            </a:ext>
          </a:extLst>
        </cdr:cNvPr>
        <cdr:cNvSpPr txBox="1"/>
      </cdr:nvSpPr>
      <cdr:spPr>
        <a:xfrm xmlns:a="http://schemas.openxmlformats.org/drawingml/2006/main">
          <a:off x="5965971" y="2807020"/>
          <a:ext cx="892817" cy="2448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McKinsey</a:t>
          </a:r>
        </a:p>
      </cdr:txBody>
    </cdr:sp>
  </cdr:relSizeAnchor>
  <cdr:relSizeAnchor xmlns:cdr="http://schemas.openxmlformats.org/drawingml/2006/chartDrawing">
    <cdr:from>
      <cdr:x>0.62578</cdr:x>
      <cdr:y>0.64131</cdr:y>
    </cdr:from>
    <cdr:to>
      <cdr:x>0.7489</cdr:x>
      <cdr:y>0.68621</cdr:y>
    </cdr:to>
    <cdr:sp macro="" textlink="">
      <cdr:nvSpPr>
        <cdr:cNvPr id="19" name="TextBox 1">
          <a:extLst xmlns:a="http://schemas.openxmlformats.org/drawingml/2006/main">
            <a:ext uri="{FF2B5EF4-FFF2-40B4-BE49-F238E27FC236}">
              <a16:creationId xmlns:a16="http://schemas.microsoft.com/office/drawing/2014/main" id="{3699AFC6-580F-41EF-8D2E-0BE70BDD2AFD}"/>
            </a:ext>
          </a:extLst>
        </cdr:cNvPr>
        <cdr:cNvSpPr txBox="1"/>
      </cdr:nvSpPr>
      <cdr:spPr>
        <a:xfrm xmlns:a="http://schemas.openxmlformats.org/drawingml/2006/main">
          <a:off x="4537973" y="3497269"/>
          <a:ext cx="892817" cy="24482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Narrow" panose="020B0606020202030204" pitchFamily="34" charset="0"/>
            </a:rPr>
            <a:t>BNEF (NZS)</a:t>
          </a:r>
        </a:p>
      </cdr:txBody>
    </cdr:sp>
  </cdr:relSizeAnchor>
  <cdr:relSizeAnchor xmlns:cdr="http://schemas.openxmlformats.org/drawingml/2006/chartDrawing">
    <cdr:from>
      <cdr:x>0.24983</cdr:x>
      <cdr:y>0.73446</cdr:y>
    </cdr:from>
    <cdr:to>
      <cdr:x>0.25366</cdr:x>
      <cdr:y>0.76471</cdr:y>
    </cdr:to>
    <cdr:cxnSp macro="">
      <cdr:nvCxnSpPr>
        <cdr:cNvPr id="9" name="Straight Arrow Connector 8">
          <a:extLst xmlns:a="http://schemas.openxmlformats.org/drawingml/2006/main">
            <a:ext uri="{FF2B5EF4-FFF2-40B4-BE49-F238E27FC236}">
              <a16:creationId xmlns:a16="http://schemas.microsoft.com/office/drawing/2014/main" id="{F6EA8B32-E41B-415E-AE3A-344B49E9E37D}"/>
            </a:ext>
          </a:extLst>
        </cdr:cNvPr>
        <cdr:cNvCxnSpPr>
          <a:endCxn xmlns:a="http://schemas.openxmlformats.org/drawingml/2006/main" id="10" idx="0"/>
        </cdr:cNvCxnSpPr>
      </cdr:nvCxnSpPr>
      <cdr:spPr>
        <a:xfrm xmlns:a="http://schemas.openxmlformats.org/drawingml/2006/main">
          <a:off x="1811685" y="4005246"/>
          <a:ext cx="27757" cy="16491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0.4121</cdr:x>
      <cdr:y>0.72653</cdr:y>
    </cdr:from>
    <cdr:to>
      <cdr:x>0.4121</cdr:x>
      <cdr:y>0.7724</cdr:y>
    </cdr:to>
    <cdr:cxnSp macro="">
      <cdr:nvCxnSpPr>
        <cdr:cNvPr id="22" name="Straight Arrow Connector 21">
          <a:extLst xmlns:a="http://schemas.openxmlformats.org/drawingml/2006/main">
            <a:ext uri="{FF2B5EF4-FFF2-40B4-BE49-F238E27FC236}">
              <a16:creationId xmlns:a16="http://schemas.microsoft.com/office/drawing/2014/main" id="{56C2C2D7-B22F-400B-8C21-4A365CD5C00C}"/>
            </a:ext>
          </a:extLst>
        </cdr:cNvPr>
        <cdr:cNvCxnSpPr/>
      </cdr:nvCxnSpPr>
      <cdr:spPr>
        <a:xfrm xmlns:a="http://schemas.openxmlformats.org/drawingml/2006/main">
          <a:off x="2988440" y="3961959"/>
          <a:ext cx="0" cy="250142"/>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4</xdr:col>
      <xdr:colOff>613227</xdr:colOff>
      <xdr:row>0</xdr:row>
      <xdr:rowOff>105228</xdr:rowOff>
    </xdr:from>
    <xdr:to>
      <xdr:col>16</xdr:col>
      <xdr:colOff>125184</xdr:colOff>
      <xdr:row>20</xdr:row>
      <xdr:rowOff>163286</xdr:rowOff>
    </xdr:to>
    <xdr:graphicFrame macro="">
      <xdr:nvGraphicFramePr>
        <xdr:cNvPr id="2" name="Chart 1">
          <a:extLst>
            <a:ext uri="{FF2B5EF4-FFF2-40B4-BE49-F238E27FC236}">
              <a16:creationId xmlns:a16="http://schemas.microsoft.com/office/drawing/2014/main" id="{3852CB3C-9F70-4138-8650-9ED921A995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0.28242</cdr:x>
      <cdr:y>0.40263</cdr:y>
    </cdr:from>
    <cdr:to>
      <cdr:x>0.36851</cdr:x>
      <cdr:y>0.4485</cdr:y>
    </cdr:to>
    <cdr:sp macro="" textlink="">
      <cdr:nvSpPr>
        <cdr:cNvPr id="2" name="TextBox 1"/>
        <cdr:cNvSpPr txBox="1"/>
      </cdr:nvSpPr>
      <cdr:spPr>
        <a:xfrm xmlns:a="http://schemas.openxmlformats.org/drawingml/2006/main">
          <a:off x="1946561" y="1879525"/>
          <a:ext cx="593372" cy="2141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US" sz="1200"/>
            <a:t>OPEC</a:t>
          </a:r>
        </a:p>
      </cdr:txBody>
    </cdr:sp>
  </cdr:relSizeAnchor>
  <cdr:relSizeAnchor xmlns:cdr="http://schemas.openxmlformats.org/drawingml/2006/chartDrawing">
    <cdr:from>
      <cdr:x>0.7337</cdr:x>
      <cdr:y>0.39327</cdr:y>
    </cdr:from>
    <cdr:to>
      <cdr:x>0.81251</cdr:x>
      <cdr:y>0.47232</cdr:y>
    </cdr:to>
    <cdr:sp macro="" textlink="">
      <cdr:nvSpPr>
        <cdr:cNvPr id="6" name="TextBox 1"/>
        <cdr:cNvSpPr txBox="1"/>
      </cdr:nvSpPr>
      <cdr:spPr>
        <a:xfrm xmlns:a="http://schemas.openxmlformats.org/drawingml/2006/main">
          <a:off x="5057015" y="1835862"/>
          <a:ext cx="543196" cy="3690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BNEF</a:t>
          </a:r>
        </a:p>
      </cdr:txBody>
    </cdr:sp>
  </cdr:relSizeAnchor>
  <cdr:relSizeAnchor xmlns:cdr="http://schemas.openxmlformats.org/drawingml/2006/chartDrawing">
    <cdr:from>
      <cdr:x>0.65512</cdr:x>
      <cdr:y>0.6131</cdr:y>
    </cdr:from>
    <cdr:to>
      <cdr:x>0.71369</cdr:x>
      <cdr:y>0.69215</cdr:y>
    </cdr:to>
    <cdr:sp macro="" textlink="">
      <cdr:nvSpPr>
        <cdr:cNvPr id="7" name="TextBox 1"/>
        <cdr:cNvSpPr txBox="1"/>
      </cdr:nvSpPr>
      <cdr:spPr>
        <a:xfrm xmlns:a="http://schemas.openxmlformats.org/drawingml/2006/main">
          <a:off x="4515412" y="2862065"/>
          <a:ext cx="403692" cy="36901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t>DNV</a:t>
          </a:r>
        </a:p>
      </cdr:txBody>
    </cdr:sp>
  </cdr:relSizeAnchor>
  <cdr:relSizeAnchor xmlns:cdr="http://schemas.openxmlformats.org/drawingml/2006/chartDrawing">
    <cdr:from>
      <cdr:x>0.26085</cdr:x>
      <cdr:y>0.62466</cdr:y>
    </cdr:from>
    <cdr:to>
      <cdr:x>0.36138</cdr:x>
      <cdr:y>0.68286</cdr:y>
    </cdr:to>
    <cdr:sp macro="" textlink="">
      <cdr:nvSpPr>
        <cdr:cNvPr id="10" name="TextBox 1"/>
        <cdr:cNvSpPr txBox="1"/>
      </cdr:nvSpPr>
      <cdr:spPr>
        <a:xfrm xmlns:a="http://schemas.openxmlformats.org/drawingml/2006/main">
          <a:off x="1797923" y="2916030"/>
          <a:ext cx="692900" cy="27167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IEA-SPS</a:t>
          </a:r>
        </a:p>
      </cdr:txBody>
    </cdr:sp>
  </cdr:relSizeAnchor>
  <cdr:relSizeAnchor xmlns:cdr="http://schemas.openxmlformats.org/drawingml/2006/chartDrawing">
    <cdr:from>
      <cdr:x>0.44458</cdr:x>
      <cdr:y>0.60754</cdr:y>
    </cdr:from>
    <cdr:to>
      <cdr:x>0.53014</cdr:x>
      <cdr:y>0.66421</cdr:y>
    </cdr:to>
    <cdr:sp macro="" textlink="">
      <cdr:nvSpPr>
        <cdr:cNvPr id="12" name="TextBox 1">
          <a:extLst xmlns:a="http://schemas.openxmlformats.org/drawingml/2006/main">
            <a:ext uri="{FF2B5EF4-FFF2-40B4-BE49-F238E27FC236}">
              <a16:creationId xmlns:a16="http://schemas.microsoft.com/office/drawing/2014/main" id="{60A85C5C-CDC5-44E9-AFAF-FE5B316AF8B1}"/>
            </a:ext>
          </a:extLst>
        </cdr:cNvPr>
        <cdr:cNvSpPr txBox="1"/>
      </cdr:nvSpPr>
      <cdr:spPr>
        <a:xfrm xmlns:a="http://schemas.openxmlformats.org/drawingml/2006/main">
          <a:off x="3064255" y="2836093"/>
          <a:ext cx="589717" cy="2645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Deloitte</a:t>
          </a:r>
        </a:p>
      </cdr:txBody>
    </cdr:sp>
  </cdr:relSizeAnchor>
  <cdr:relSizeAnchor xmlns:cdr="http://schemas.openxmlformats.org/drawingml/2006/chartDrawing">
    <cdr:from>
      <cdr:x>0.13348</cdr:x>
      <cdr:y>0.62382</cdr:y>
    </cdr:from>
    <cdr:to>
      <cdr:x>0.19058</cdr:x>
      <cdr:y>0.68869</cdr:y>
    </cdr:to>
    <cdr:sp macro="" textlink="">
      <cdr:nvSpPr>
        <cdr:cNvPr id="13" name="TextBox 1">
          <a:extLst xmlns:a="http://schemas.openxmlformats.org/drawingml/2006/main">
            <a:ext uri="{FF2B5EF4-FFF2-40B4-BE49-F238E27FC236}">
              <a16:creationId xmlns:a16="http://schemas.microsoft.com/office/drawing/2014/main" id="{5B482616-6D32-47DB-BDFD-9B531E324B42}"/>
            </a:ext>
          </a:extLst>
        </cdr:cNvPr>
        <cdr:cNvSpPr txBox="1"/>
      </cdr:nvSpPr>
      <cdr:spPr>
        <a:xfrm xmlns:a="http://schemas.openxmlformats.org/drawingml/2006/main">
          <a:off x="919994" y="2912094"/>
          <a:ext cx="393550" cy="30282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TES</a:t>
          </a:r>
        </a:p>
      </cdr:txBody>
    </cdr:sp>
  </cdr:relSizeAnchor>
  <cdr:relSizeAnchor xmlns:cdr="http://schemas.openxmlformats.org/drawingml/2006/chartDrawing">
    <cdr:from>
      <cdr:x>0.52619</cdr:x>
      <cdr:y>0.38864</cdr:y>
    </cdr:from>
    <cdr:to>
      <cdr:x>0.63675</cdr:x>
      <cdr:y>0.4485</cdr:y>
    </cdr:to>
    <cdr:sp macro="" textlink="">
      <cdr:nvSpPr>
        <cdr:cNvPr id="14" name="TextBox 1">
          <a:extLst xmlns:a="http://schemas.openxmlformats.org/drawingml/2006/main">
            <a:ext uri="{FF2B5EF4-FFF2-40B4-BE49-F238E27FC236}">
              <a16:creationId xmlns:a16="http://schemas.microsoft.com/office/drawing/2014/main" id="{B54B306B-FE15-4D93-8815-26E7E8E2EA7F}"/>
            </a:ext>
          </a:extLst>
        </cdr:cNvPr>
        <cdr:cNvSpPr txBox="1"/>
      </cdr:nvSpPr>
      <cdr:spPr>
        <a:xfrm xmlns:a="http://schemas.openxmlformats.org/drawingml/2006/main">
          <a:off x="3626765" y="1814228"/>
          <a:ext cx="761993" cy="27945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t>WoodMac</a:t>
          </a:r>
        </a:p>
      </cdr:txBody>
    </cdr:sp>
  </cdr:relSizeAnchor>
  <cdr:relSizeAnchor xmlns:cdr="http://schemas.openxmlformats.org/drawingml/2006/chartDrawing">
    <cdr:from>
      <cdr:x>0.83417</cdr:x>
      <cdr:y>0.16129</cdr:y>
    </cdr:from>
    <cdr:to>
      <cdr:x>0.92026</cdr:x>
      <cdr:y>0.20717</cdr:y>
    </cdr:to>
    <cdr:sp macro="" textlink="">
      <cdr:nvSpPr>
        <cdr:cNvPr id="11" name="TextBox 1">
          <a:extLst xmlns:a="http://schemas.openxmlformats.org/drawingml/2006/main">
            <a:ext uri="{FF2B5EF4-FFF2-40B4-BE49-F238E27FC236}">
              <a16:creationId xmlns:a16="http://schemas.microsoft.com/office/drawing/2014/main" id="{85BE76DE-D878-4521-A8D8-9EA32C6EAD10}"/>
            </a:ext>
          </a:extLst>
        </cdr:cNvPr>
        <cdr:cNvSpPr txBox="1"/>
      </cdr:nvSpPr>
      <cdr:spPr>
        <a:xfrm xmlns:a="http://schemas.openxmlformats.org/drawingml/2006/main">
          <a:off x="5749471" y="752929"/>
          <a:ext cx="593372" cy="2141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IHS</a:t>
          </a: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575128</xdr:colOff>
      <xdr:row>0</xdr:row>
      <xdr:rowOff>105228</xdr:rowOff>
    </xdr:from>
    <xdr:to>
      <xdr:col>15</xdr:col>
      <xdr:colOff>87085</xdr:colOff>
      <xdr:row>21</xdr:row>
      <xdr:rowOff>163286</xdr:rowOff>
    </xdr:to>
    <xdr:graphicFrame macro="">
      <xdr:nvGraphicFramePr>
        <xdr:cNvPr id="2" name="Chart 1">
          <a:extLst>
            <a:ext uri="{FF2B5EF4-FFF2-40B4-BE49-F238E27FC236}">
              <a16:creationId xmlns:a16="http://schemas.microsoft.com/office/drawing/2014/main" id="{1E3382C3-9973-4B7A-BE37-95686AFD8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0.3527</cdr:x>
      <cdr:y>0.1741</cdr:y>
    </cdr:from>
    <cdr:to>
      <cdr:x>0.43879</cdr:x>
      <cdr:y>0.25315</cdr:y>
    </cdr:to>
    <cdr:sp macro="" textlink="">
      <cdr:nvSpPr>
        <cdr:cNvPr id="2" name="TextBox 1"/>
        <cdr:cNvSpPr txBox="1"/>
      </cdr:nvSpPr>
      <cdr:spPr>
        <a:xfrm xmlns:a="http://schemas.openxmlformats.org/drawingml/2006/main">
          <a:off x="2430953" y="717034"/>
          <a:ext cx="593376" cy="32556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en-US" sz="1200"/>
            <a:t>OPEC</a:t>
          </a:r>
        </a:p>
      </cdr:txBody>
    </cdr:sp>
  </cdr:relSizeAnchor>
  <cdr:relSizeAnchor xmlns:cdr="http://schemas.openxmlformats.org/drawingml/2006/chartDrawing">
    <cdr:from>
      <cdr:x>0.47423</cdr:x>
      <cdr:y>0.25757</cdr:y>
    </cdr:from>
    <cdr:to>
      <cdr:x>0.60309</cdr:x>
      <cdr:y>0.33662</cdr:y>
    </cdr:to>
    <cdr:sp macro="" textlink="">
      <cdr:nvSpPr>
        <cdr:cNvPr id="3" name="TextBox 1"/>
        <cdr:cNvSpPr txBox="1"/>
      </cdr:nvSpPr>
      <cdr:spPr>
        <a:xfrm xmlns:a="http://schemas.openxmlformats.org/drawingml/2006/main">
          <a:off x="3268620" y="1060770"/>
          <a:ext cx="888165" cy="3255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t>ExxonMobil</a:t>
          </a:r>
        </a:p>
      </cdr:txBody>
    </cdr:sp>
  </cdr:relSizeAnchor>
  <cdr:relSizeAnchor xmlns:cdr="http://schemas.openxmlformats.org/drawingml/2006/chartDrawing">
    <cdr:from>
      <cdr:x>0.81109</cdr:x>
      <cdr:y>0.17524</cdr:y>
    </cdr:from>
    <cdr:to>
      <cdr:x>0.8899</cdr:x>
      <cdr:y>0.25429</cdr:y>
    </cdr:to>
    <cdr:sp macro="" textlink="">
      <cdr:nvSpPr>
        <cdr:cNvPr id="6" name="TextBox 1"/>
        <cdr:cNvSpPr txBox="1"/>
      </cdr:nvSpPr>
      <cdr:spPr>
        <a:xfrm xmlns:a="http://schemas.openxmlformats.org/drawingml/2006/main">
          <a:off x="5590409" y="721713"/>
          <a:ext cx="543196" cy="3255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BNEF</a:t>
          </a:r>
        </a:p>
      </cdr:txBody>
    </cdr:sp>
  </cdr:relSizeAnchor>
  <cdr:relSizeAnchor xmlns:cdr="http://schemas.openxmlformats.org/drawingml/2006/chartDrawing">
    <cdr:from>
      <cdr:x>0.83438</cdr:x>
      <cdr:y>0.55364</cdr:y>
    </cdr:from>
    <cdr:to>
      <cdr:x>0.89295</cdr:x>
      <cdr:y>0.63269</cdr:y>
    </cdr:to>
    <cdr:sp macro="" textlink="">
      <cdr:nvSpPr>
        <cdr:cNvPr id="7" name="TextBox 1"/>
        <cdr:cNvSpPr txBox="1"/>
      </cdr:nvSpPr>
      <cdr:spPr>
        <a:xfrm xmlns:a="http://schemas.openxmlformats.org/drawingml/2006/main">
          <a:off x="5750936" y="2280127"/>
          <a:ext cx="403692" cy="3255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200"/>
            <a:t>DNV</a:t>
          </a:r>
        </a:p>
      </cdr:txBody>
    </cdr:sp>
  </cdr:relSizeAnchor>
  <cdr:relSizeAnchor xmlns:cdr="http://schemas.openxmlformats.org/drawingml/2006/chartDrawing">
    <cdr:from>
      <cdr:x>0.26875</cdr:x>
      <cdr:y>0.5652</cdr:y>
    </cdr:from>
    <cdr:to>
      <cdr:x>0.36928</cdr:x>
      <cdr:y>0.69128</cdr:y>
    </cdr:to>
    <cdr:sp macro="" textlink="">
      <cdr:nvSpPr>
        <cdr:cNvPr id="10" name="TextBox 1"/>
        <cdr:cNvSpPr txBox="1"/>
      </cdr:nvSpPr>
      <cdr:spPr>
        <a:xfrm xmlns:a="http://schemas.openxmlformats.org/drawingml/2006/main">
          <a:off x="1852386" y="2327729"/>
          <a:ext cx="692890" cy="51925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IEA-New</a:t>
          </a:r>
          <a:endParaRPr lang="en-US" sz="1200" baseline="0"/>
        </a:p>
        <a:p xmlns:a="http://schemas.openxmlformats.org/drawingml/2006/main">
          <a:r>
            <a:rPr lang="en-US" sz="1200" baseline="0"/>
            <a:t>Policies</a:t>
          </a:r>
          <a:endParaRPr lang="en-US" sz="1200"/>
        </a:p>
      </cdr:txBody>
    </cdr:sp>
  </cdr:relSizeAnchor>
  <cdr:relSizeAnchor xmlns:cdr="http://schemas.openxmlformats.org/drawingml/2006/chartDrawing">
    <cdr:from>
      <cdr:x>0.44458</cdr:x>
      <cdr:y>0.60754</cdr:y>
    </cdr:from>
    <cdr:to>
      <cdr:x>0.69605</cdr:x>
      <cdr:y>0.68659</cdr:y>
    </cdr:to>
    <cdr:sp macro="" textlink="">
      <cdr:nvSpPr>
        <cdr:cNvPr id="12" name="TextBox 1">
          <a:extLst xmlns:a="http://schemas.openxmlformats.org/drawingml/2006/main">
            <a:ext uri="{FF2B5EF4-FFF2-40B4-BE49-F238E27FC236}">
              <a16:creationId xmlns:a16="http://schemas.microsoft.com/office/drawing/2014/main" id="{60A85C5C-CDC5-44E9-AFAF-FE5B316AF8B1}"/>
            </a:ext>
          </a:extLst>
        </cdr:cNvPr>
        <cdr:cNvSpPr txBox="1"/>
      </cdr:nvSpPr>
      <cdr:spPr>
        <a:xfrm xmlns:a="http://schemas.openxmlformats.org/drawingml/2006/main">
          <a:off x="3064221" y="2502117"/>
          <a:ext cx="1733250" cy="3255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IEA EV30@30</a:t>
          </a:r>
          <a:r>
            <a:rPr lang="en-US" sz="1200" baseline="0"/>
            <a:t> &amp; </a:t>
          </a:r>
          <a:r>
            <a:rPr lang="en-US" sz="1200"/>
            <a:t>Deloitte</a:t>
          </a:r>
        </a:p>
      </cdr:txBody>
    </cdr:sp>
  </cdr:relSizeAnchor>
  <cdr:relSizeAnchor xmlns:cdr="http://schemas.openxmlformats.org/drawingml/2006/chartDrawing">
    <cdr:from>
      <cdr:x>0.12874</cdr:x>
      <cdr:y>0.69028</cdr:y>
    </cdr:from>
    <cdr:to>
      <cdr:x>0.22835</cdr:x>
      <cdr:y>0.76933</cdr:y>
    </cdr:to>
    <cdr:sp macro="" textlink="">
      <cdr:nvSpPr>
        <cdr:cNvPr id="13" name="TextBox 1">
          <a:extLst xmlns:a="http://schemas.openxmlformats.org/drawingml/2006/main">
            <a:ext uri="{FF2B5EF4-FFF2-40B4-BE49-F238E27FC236}">
              <a16:creationId xmlns:a16="http://schemas.microsoft.com/office/drawing/2014/main" id="{5B482616-6D32-47DB-BDFD-9B531E324B42}"/>
            </a:ext>
          </a:extLst>
        </cdr:cNvPr>
        <cdr:cNvSpPr txBox="1"/>
      </cdr:nvSpPr>
      <cdr:spPr>
        <a:xfrm xmlns:a="http://schemas.openxmlformats.org/drawingml/2006/main">
          <a:off x="887306" y="2842851"/>
          <a:ext cx="686594" cy="32556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Tammy</a:t>
          </a:r>
        </a:p>
      </cdr:txBody>
    </cdr:sp>
  </cdr:relSizeAnchor>
  <cdr:relSizeAnchor xmlns:cdr="http://schemas.openxmlformats.org/drawingml/2006/chartDrawing">
    <cdr:from>
      <cdr:x>0.58147</cdr:x>
      <cdr:y>0.10881</cdr:y>
    </cdr:from>
    <cdr:to>
      <cdr:x>0.71033</cdr:x>
      <cdr:y>0.18786</cdr:y>
    </cdr:to>
    <cdr:sp macro="" textlink="">
      <cdr:nvSpPr>
        <cdr:cNvPr id="14" name="TextBox 1">
          <a:extLst xmlns:a="http://schemas.openxmlformats.org/drawingml/2006/main">
            <a:ext uri="{FF2B5EF4-FFF2-40B4-BE49-F238E27FC236}">
              <a16:creationId xmlns:a16="http://schemas.microsoft.com/office/drawing/2014/main" id="{B54B306B-FE15-4D93-8815-26E7E8E2EA7F}"/>
            </a:ext>
          </a:extLst>
        </cdr:cNvPr>
        <cdr:cNvSpPr txBox="1"/>
      </cdr:nvSpPr>
      <cdr:spPr>
        <a:xfrm xmlns:a="http://schemas.openxmlformats.org/drawingml/2006/main">
          <a:off x="4007757" y="448128"/>
          <a:ext cx="888165" cy="3255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200"/>
            <a:t>WoodMac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woodmac.com/press-releases/battery-electric-vehicles-to-dominate-vehicle-sales-by-2050/" TargetMode="External"/><Relationship Id="rId13" Type="http://schemas.openxmlformats.org/officeDocument/2006/relationships/printerSettings" Target="../printerSettings/printerSettings1.bin"/><Relationship Id="rId3" Type="http://schemas.openxmlformats.org/officeDocument/2006/relationships/hyperlink" Target="https://www.opec.org/opec_web/en/publications/340.htm" TargetMode="External"/><Relationship Id="rId7" Type="http://schemas.openxmlformats.org/officeDocument/2006/relationships/hyperlink" Target="https://www2.deloitte.com/content/dam/insights/us/articles/22869-electric-vehicles/DI_Electric-Vehicles.pdf" TargetMode="External"/><Relationship Id="rId12" Type="http://schemas.openxmlformats.org/officeDocument/2006/relationships/hyperlink" Target="https://www.bcg.com/publications/2021/why-evs-need-to-accelerate-their-market-penetration" TargetMode="External"/><Relationship Id="rId2" Type="http://schemas.openxmlformats.org/officeDocument/2006/relationships/hyperlink" Target="https://www.bp.com/en/global/corporate/energy-economics/energy-outlook.html" TargetMode="External"/><Relationship Id="rId1" Type="http://schemas.openxmlformats.org/officeDocument/2006/relationships/hyperlink" Target="https://www.eia.gov/todayinenergy/detail.php?id=50096" TargetMode="External"/><Relationship Id="rId6" Type="http://schemas.openxmlformats.org/officeDocument/2006/relationships/hyperlink" Target="https://www.iea.org/reports/global-ev-outlook-2021" TargetMode="External"/><Relationship Id="rId11" Type="http://schemas.openxmlformats.org/officeDocument/2006/relationships/hyperlink" Target="https://www.mckinsey.com/industries/automotive-and-assembly/our-insights/why-the-automotive-future-is-electric" TargetMode="External"/><Relationship Id="rId5" Type="http://schemas.openxmlformats.org/officeDocument/2006/relationships/hyperlink" Target="https://about.bnef.com/electric-vehicle-outlook/" TargetMode="External"/><Relationship Id="rId10" Type="http://schemas.openxmlformats.org/officeDocument/2006/relationships/hyperlink" Target="https://www.spglobal.com/commodity-insights/en/market-insights/latest-news/energy-transition/021622-global-light-duty-ev-sales-to-rise-to-268-mil-by-2030-platts-analytics" TargetMode="External"/><Relationship Id="rId4" Type="http://schemas.openxmlformats.org/officeDocument/2006/relationships/hyperlink" Target="https://eto.dnv.com/2021" TargetMode="External"/><Relationship Id="rId9" Type="http://schemas.openxmlformats.org/officeDocument/2006/relationships/hyperlink" Target="https://www.greencarcongress.com/2020/10/20201021-yergin.html"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woodmac.com/press-releases/323-million-electric-vehicles-will-be-on-the-roads-by-2040/" TargetMode="External"/><Relationship Id="rId3" Type="http://schemas.openxmlformats.org/officeDocument/2006/relationships/hyperlink" Target="https://woo.opec.org/pdf-download/index.php" TargetMode="External"/><Relationship Id="rId7" Type="http://schemas.openxmlformats.org/officeDocument/2006/relationships/hyperlink" Target="https://www2.deloitte.com/content/dam/insights/us/articles/22869-electric-vehicles/DI_Electric-Vehicles.pdf" TargetMode="External"/><Relationship Id="rId2" Type="http://schemas.openxmlformats.org/officeDocument/2006/relationships/hyperlink" Target="https://www.bp.com/en/global/corporate/energy-economics/energy-outlook.html" TargetMode="External"/><Relationship Id="rId1" Type="http://schemas.openxmlformats.org/officeDocument/2006/relationships/hyperlink" Target="https://www.eia.gov/outlooks/ieo/pdf/ieo2019.pdf" TargetMode="External"/><Relationship Id="rId6" Type="http://schemas.openxmlformats.org/officeDocument/2006/relationships/hyperlink" Target="https://www.iea.org/reports/global-ev-outlook-2020" TargetMode="External"/><Relationship Id="rId11" Type="http://schemas.openxmlformats.org/officeDocument/2006/relationships/vmlDrawing" Target="../drawings/vmlDrawing2.vml"/><Relationship Id="rId5" Type="http://schemas.openxmlformats.org/officeDocument/2006/relationships/hyperlink" Target="https://about.bnef.com/electric-vehicle-outlook/" TargetMode="External"/><Relationship Id="rId10" Type="http://schemas.openxmlformats.org/officeDocument/2006/relationships/printerSettings" Target="../printerSettings/printerSettings3.bin"/><Relationship Id="rId4" Type="http://schemas.openxmlformats.org/officeDocument/2006/relationships/hyperlink" Target="https://eto.dnvgl.com/2020" TargetMode="External"/><Relationship Id="rId9" Type="http://schemas.openxmlformats.org/officeDocument/2006/relationships/hyperlink" Target="https://www.greencarcongress.com/2020/10/20201021-yergin.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iea.org/reports/global-ev-outlook-2019" TargetMode="External"/><Relationship Id="rId3" Type="http://schemas.openxmlformats.org/officeDocument/2006/relationships/hyperlink" Target="https://www.eia.gov/outlooks/ieo/pdf/ieo2019.pdf" TargetMode="External"/><Relationship Id="rId7" Type="http://schemas.openxmlformats.org/officeDocument/2006/relationships/hyperlink" Target="https://about.bnef.com/electric-vehicle-outlook/" TargetMode="External"/><Relationship Id="rId12" Type="http://schemas.openxmlformats.org/officeDocument/2006/relationships/vmlDrawing" Target="../drawings/vmlDrawing3.vml"/><Relationship Id="rId2" Type="http://schemas.openxmlformats.org/officeDocument/2006/relationships/hyperlink" Target="https://www.iea.org/reports/global-ev-outlook-2019" TargetMode="External"/><Relationship Id="rId1" Type="http://schemas.openxmlformats.org/officeDocument/2006/relationships/hyperlink" Target="https://www.google.com/url?sa=t&amp;rct=j&amp;q=&amp;esrc=s&amp;source=web&amp;cd=1&amp;cad=rja&amp;uact=8&amp;ved=2ahUKEwjP7Nb05u3fAhWLuVkKHVsVCzIQFjAAegQICRAB&amp;url=https%3A%2F%2Fcorporate.exxonmobil.com%2Fen%2Fenergy%2Fenergy-outlook&amp;usg=AOvVaw2i7Wg7qNGVzYR7en9USyBr" TargetMode="External"/><Relationship Id="rId6" Type="http://schemas.openxmlformats.org/officeDocument/2006/relationships/hyperlink" Target="https://www.dnvgl.com/news/dnv-gl-forecasts-rapid-growth-of-electric-vehicles-50-of-all-new-cars-sold-globally-by-2033-to-be-electric-135099" TargetMode="External"/><Relationship Id="rId11" Type="http://schemas.openxmlformats.org/officeDocument/2006/relationships/printerSettings" Target="../printerSettings/printerSettings4.bin"/><Relationship Id="rId5" Type="http://schemas.openxmlformats.org/officeDocument/2006/relationships/hyperlink" Target="https://woo.opec.org/pdf-download/index.php" TargetMode="External"/><Relationship Id="rId10" Type="http://schemas.openxmlformats.org/officeDocument/2006/relationships/hyperlink" Target="https://www.woodmac.com/our-expertise/capabilities/electric-vehicles/2040-forecast/" TargetMode="External"/><Relationship Id="rId4" Type="http://schemas.openxmlformats.org/officeDocument/2006/relationships/hyperlink" Target="https://www.bp.com/en/global/corporate/sustainability/climate-change/electric-vehicles.html" TargetMode="External"/><Relationship Id="rId9" Type="http://schemas.openxmlformats.org/officeDocument/2006/relationships/hyperlink" Target="https://www2.deloitte.com/content/dam/Deloitte/uk/Documents/manufacturing/deloitte-uk-battery-electric-vehicles.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mailto:IEA-EV30@30%20Scenario"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oo.opec.org/index.html" TargetMode="External"/><Relationship Id="rId13" Type="http://schemas.openxmlformats.org/officeDocument/2006/relationships/vmlDrawing" Target="../drawings/vmlDrawing4.vml"/><Relationship Id="rId3" Type="http://schemas.openxmlformats.org/officeDocument/2006/relationships/hyperlink" Target="https://am.jpmorgan.com/us/institutional/eotm-2018-energy-edition" TargetMode="External"/><Relationship Id="rId7" Type="http://schemas.openxmlformats.org/officeDocument/2006/relationships/hyperlink" Target="https://www.iea.org/weo2018/" TargetMode="External"/><Relationship Id="rId12" Type="http://schemas.openxmlformats.org/officeDocument/2006/relationships/printerSettings" Target="../printerSettings/printerSettings5.bin"/><Relationship Id="rId2" Type="http://schemas.openxmlformats.org/officeDocument/2006/relationships/hyperlink" Target="https://webstore.iea.org/global-ev-outlook-2018" TargetMode="External"/><Relationship Id="rId1" Type="http://schemas.openxmlformats.org/officeDocument/2006/relationships/hyperlink" Target="https://www.google.com/url?sa=t&amp;rct=j&amp;q=&amp;esrc=s&amp;source=web&amp;cd=1&amp;cad=rja&amp;uact=8&amp;ved=2ahUKEwjP7Nb05u3fAhWLuVkKHVsVCzIQFjAAegQICRAB&amp;url=https%3A%2F%2Fcorporate.exxonmobil.com%2Fen%2Fenergy%2Fenergy-outlook&amp;usg=AOvVaw2i7Wg7qNGVzYR7en9USyBr" TargetMode="External"/><Relationship Id="rId6" Type="http://schemas.openxmlformats.org/officeDocument/2006/relationships/hyperlink" Target="https://www.google.com/url?sa=t&amp;rct=j&amp;q=&amp;esrc=s&amp;source=web&amp;cd=1&amp;cad=rja&amp;uact=8&amp;ved=2ahUKEwjEpoOy8O3fAhXGMd8KHXqfBkgQFjAAegQICxAB&amp;url=https%3A%2F%2Fwww.bp.com%2Fen%2Fglobal%2Fcorporate%2Fenergy-economics%2Fenergy-outlook.html&amp;usg=AOvVaw31aZUAu7y9Dx7aOSoa_d" TargetMode="External"/><Relationship Id="rId11" Type="http://schemas.openxmlformats.org/officeDocument/2006/relationships/hyperlink" Target="https://evadoption.com/ev-market-share/" TargetMode="External"/><Relationship Id="rId5" Type="http://schemas.openxmlformats.org/officeDocument/2006/relationships/hyperlink" Target="https://www.jpmorgan.com/global/research/electric-vehicles" TargetMode="External"/><Relationship Id="rId10" Type="http://schemas.openxmlformats.org/officeDocument/2006/relationships/hyperlink" Target="https://www.dnvgl.com/news/dnv-gl-forecasts-rapid-growth-of-electric-vehicles-50-of-all-new-cars-sold-globally-by-2033-to-be-electric-135099" TargetMode="External"/><Relationship Id="rId4" Type="http://schemas.openxmlformats.org/officeDocument/2006/relationships/hyperlink" Target="https://www.eia.gov/outlooks/aeo/" TargetMode="External"/><Relationship Id="rId9" Type="http://schemas.openxmlformats.org/officeDocument/2006/relationships/hyperlink" Target="https://about.bnef.com/electric-vehicle-outlook/"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google.com/url?sa=t&amp;rct=j&amp;q=&amp;esrc=s&amp;source=web&amp;cd=1&amp;cad=rja&amp;uact=8&amp;ved=0ahUKEwjOo6rj3onXAhUG5SYKHQD4Cy8QFggoMAA&amp;url=http%3A%2F%2Fcorporate.exxonmobil.com%2Fen%2Fenergy%2Fenergy-outlook&amp;usg=AOvVaw1M_o2B5vIfUb7lefhNfVfj" TargetMode="External"/><Relationship Id="rId13" Type="http://schemas.openxmlformats.org/officeDocument/2006/relationships/hyperlink" Target="https://www.eia.gov/outlooks/ieo/section_issues.php?utm_source=newsletter&amp;utm_medium=email&amp;utm_campaign=newsletter_axiosgenerate&amp;stream=politics" TargetMode="External"/><Relationship Id="rId3" Type="http://schemas.openxmlformats.org/officeDocument/2006/relationships/hyperlink" Target="https://www.morganstanley.com/ideas/electric-car-supply-chain/" TargetMode="External"/><Relationship Id="rId7" Type="http://schemas.openxmlformats.org/officeDocument/2006/relationships/hyperlink" Target="https://www.cnbc.com/2017/10/05/electric-cars-could-cut-oil-demand-roughly-equal-to-irans-output.html" TargetMode="External"/><Relationship Id="rId12" Type="http://schemas.openxmlformats.org/officeDocument/2006/relationships/hyperlink" Target="https://www.google.com/url?sa=t&amp;rct=j&amp;q=&amp;esrc=s&amp;source=web&amp;cd=1&amp;cad=rja&amp;uact=8&amp;ved=0ahUKEwiVzICh5onXAhXBwiYKHSYSC2EQFggoMAA&amp;url=https%3A%2F%2Feto.dnvgl.com%2F&amp;usg=AOvVaw0CfqHGH7j3_Vm3blYzs5KK" TargetMode="External"/><Relationship Id="rId2" Type="http://schemas.openxmlformats.org/officeDocument/2006/relationships/hyperlink" Target="http://uk.reuters.com/article/research-crude-goldman/world-oil-demand-could-peak-in-2024-on-higher-vehicle-efficiency-goldman-sachs-idUKL3N1KF3ER?utm_source=newsletter&amp;utm_medium=email&amp;utm_campaign=newsletter_axiosgenerate&amp;stream=top-stories" TargetMode="External"/><Relationship Id="rId16" Type="http://schemas.openxmlformats.org/officeDocument/2006/relationships/vmlDrawing" Target="../drawings/vmlDrawing5.vml"/><Relationship Id="rId1" Type="http://schemas.openxmlformats.org/officeDocument/2006/relationships/hyperlink" Target="https://www.woodmac.com/analysis/future-of-renewables-radical-disruption" TargetMode="External"/><Relationship Id="rId6" Type="http://schemas.openxmlformats.org/officeDocument/2006/relationships/hyperlink" Target="http://energypost.eu/big-oil-growth-of-electric-vehicles-will-lead-to-oil-demand-peak/" TargetMode="External"/><Relationship Id="rId11" Type="http://schemas.openxmlformats.org/officeDocument/2006/relationships/hyperlink" Target="https://neo.ubs.com/shared/d1ZTxnvF2k/" TargetMode="External"/><Relationship Id="rId5" Type="http://schemas.openxmlformats.org/officeDocument/2006/relationships/hyperlink" Target="http://www.bp.com/en/global/corporate/energy-economics/energy-outlook.html" TargetMode="External"/><Relationship Id="rId15" Type="http://schemas.openxmlformats.org/officeDocument/2006/relationships/printerSettings" Target="../printerSettings/printerSettings6.bin"/><Relationship Id="rId10" Type="http://schemas.openxmlformats.org/officeDocument/2006/relationships/hyperlink" Target="https://www.google.com/url?sa=t&amp;rct=j&amp;q=&amp;esrc=s&amp;source=web&amp;cd=2&amp;cad=rja&amp;uact=8&amp;ved=0ahUKEwiq55Kw44nXAhWERCYKHYaGCBAQFggxMAE&amp;url=https%3A%2F%2Fwww.iea.org%2Fpublications%2Ffreepublications%2Fpublication%2FGlobalEVOutlook2017.pdf&amp;usg=AOvVaw3R-huIGwFYYIxggk9" TargetMode="External"/><Relationship Id="rId4" Type="http://schemas.openxmlformats.org/officeDocument/2006/relationships/hyperlink" Target="https://amp.theguardian.com/environment/2017/jul/13/electric-cars-to-account-for-all-new-vehicle-sales-in-europe-by-2035" TargetMode="External"/><Relationship Id="rId9" Type="http://schemas.openxmlformats.org/officeDocument/2006/relationships/hyperlink" Target="https://www.google.com/url?sa=t&amp;rct=j&amp;q=&amp;esrc=s&amp;source=web&amp;cd=1&amp;cad=rja&amp;uact=8&amp;ved=0ahUKEwiq55Kw44nXAhWERCYKHYaGCBAQFggoMAA&amp;url=https%3A%2F%2Fabout.bnef.com%2Felectric-vehicle-outlook%2F&amp;usg=AOvVaw0BQYBSEoudkshyaGijBGp-" TargetMode="External"/><Relationship Id="rId14" Type="http://schemas.openxmlformats.org/officeDocument/2006/relationships/hyperlink" Target="https://www.google.com/url?sa=t&amp;rct=j&amp;q=&amp;esrc=s&amp;source=web&amp;cd=4&amp;cad=rja&amp;uact=8&amp;ved=0ahUKEwi1isvHj4zXAhXEKyYKHcd8Cb0QFgg7MAM&amp;url=https%3A%2F%2Fwww.bloomberg.com%2Fnews%2Farticles%2F2017-07-14%2Fbig-oil-just-woke-up-to-the-threat-of-rising-electric-car-de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656B-803B-48BF-8D6F-5DC1B64A3F71}">
  <dimension ref="A1:F13"/>
  <sheetViews>
    <sheetView tabSelected="1" zoomScale="90" zoomScaleNormal="90" workbookViewId="0">
      <pane ySplit="1" topLeftCell="A2" activePane="bottomLeft" state="frozen"/>
      <selection pane="bottomLeft" activeCell="B2" sqref="B2"/>
    </sheetView>
  </sheetViews>
  <sheetFormatPr defaultColWidth="8.69140625" defaultRowHeight="12.9" x14ac:dyDescent="0.4"/>
  <cols>
    <col min="1" max="1" width="10.765625" style="63" customWidth="1"/>
    <col min="2" max="2" width="103.69140625" style="70" customWidth="1"/>
    <col min="3" max="3" width="9.07421875" style="71" customWidth="1"/>
    <col min="4" max="4" width="9.3046875" style="71" customWidth="1"/>
    <col min="5" max="5" width="8.15234375" style="71" customWidth="1"/>
    <col min="6" max="6" width="7.3046875" style="71" customWidth="1"/>
    <col min="7" max="16384" width="8.69140625" style="63"/>
  </cols>
  <sheetData>
    <row r="1" spans="1:6" ht="71.599999999999994" customHeight="1" x14ac:dyDescent="0.4">
      <c r="A1" s="60" t="s">
        <v>1</v>
      </c>
      <c r="B1" s="61" t="s">
        <v>13</v>
      </c>
      <c r="C1" s="62" t="s">
        <v>179</v>
      </c>
      <c r="D1" s="62" t="s">
        <v>78</v>
      </c>
      <c r="E1" s="62" t="s">
        <v>161</v>
      </c>
      <c r="F1" s="62" t="s">
        <v>22</v>
      </c>
    </row>
    <row r="2" spans="1:6" ht="182.6" customHeight="1" x14ac:dyDescent="0.4">
      <c r="A2" s="59" t="s">
        <v>191</v>
      </c>
      <c r="B2" s="64" t="s">
        <v>193</v>
      </c>
      <c r="C2" s="66"/>
      <c r="D2" s="66"/>
      <c r="E2" s="66" t="s">
        <v>192</v>
      </c>
      <c r="F2" s="66"/>
    </row>
    <row r="3" spans="1:6" ht="331.3" customHeight="1" x14ac:dyDescent="0.4">
      <c r="A3" s="68" t="s">
        <v>12</v>
      </c>
      <c r="B3" s="64" t="s">
        <v>201</v>
      </c>
      <c r="C3" s="65" t="s">
        <v>166</v>
      </c>
      <c r="D3" s="65" t="s">
        <v>129</v>
      </c>
      <c r="E3" s="65" t="s">
        <v>164</v>
      </c>
      <c r="F3" s="66" t="s">
        <v>165</v>
      </c>
    </row>
    <row r="4" spans="1:6" ht="193.75" customHeight="1" x14ac:dyDescent="0.4">
      <c r="A4" s="68" t="s">
        <v>3</v>
      </c>
      <c r="B4" s="67" t="s">
        <v>168</v>
      </c>
      <c r="C4" s="65" t="s">
        <v>66</v>
      </c>
      <c r="D4" s="65" t="s">
        <v>134</v>
      </c>
      <c r="E4" s="65"/>
      <c r="F4" s="65"/>
    </row>
    <row r="5" spans="1:6" ht="210" customHeight="1" x14ac:dyDescent="0.4">
      <c r="A5" s="68" t="s">
        <v>112</v>
      </c>
      <c r="B5" s="67" t="s">
        <v>169</v>
      </c>
      <c r="C5" s="65" t="s">
        <v>131</v>
      </c>
      <c r="D5" s="65"/>
      <c r="E5" s="65" t="s">
        <v>132</v>
      </c>
      <c r="F5" s="65">
        <v>2024</v>
      </c>
    </row>
    <row r="6" spans="1:6" ht="156.9" customHeight="1" x14ac:dyDescent="0.4">
      <c r="A6" s="59" t="s">
        <v>14</v>
      </c>
      <c r="B6" s="64" t="s">
        <v>186</v>
      </c>
      <c r="C6" s="66" t="s">
        <v>185</v>
      </c>
      <c r="D6" s="66" t="s">
        <v>187</v>
      </c>
      <c r="E6" s="66" t="s">
        <v>184</v>
      </c>
      <c r="F6" s="66">
        <v>2025</v>
      </c>
    </row>
    <row r="7" spans="1:6" ht="246" customHeight="1" x14ac:dyDescent="0.4">
      <c r="A7" s="59" t="s">
        <v>135</v>
      </c>
      <c r="B7" s="64" t="s">
        <v>194</v>
      </c>
      <c r="C7" s="65" t="s">
        <v>176</v>
      </c>
      <c r="D7" s="69" t="s">
        <v>175</v>
      </c>
      <c r="E7" s="69" t="s">
        <v>108</v>
      </c>
      <c r="F7" s="65"/>
    </row>
    <row r="8" spans="1:6" ht="31.75" customHeight="1" x14ac:dyDescent="0.4">
      <c r="A8" s="68" t="s">
        <v>142</v>
      </c>
      <c r="B8" s="67" t="s">
        <v>170</v>
      </c>
      <c r="C8" s="65" t="s">
        <v>144</v>
      </c>
      <c r="D8" s="65" t="s">
        <v>143</v>
      </c>
      <c r="E8" s="65" t="s">
        <v>141</v>
      </c>
      <c r="F8" s="65"/>
    </row>
    <row r="9" spans="1:6" ht="51.45" customHeight="1" x14ac:dyDescent="0.4">
      <c r="A9" s="58" t="s">
        <v>188</v>
      </c>
      <c r="B9" s="67" t="s">
        <v>189</v>
      </c>
      <c r="C9" s="65"/>
      <c r="D9" s="65"/>
      <c r="E9" s="65" t="s">
        <v>190</v>
      </c>
      <c r="F9" s="65"/>
    </row>
    <row r="10" spans="1:6" ht="87.45" customHeight="1" x14ac:dyDescent="0.4">
      <c r="A10" s="59" t="s">
        <v>69</v>
      </c>
      <c r="B10" s="64" t="s">
        <v>202</v>
      </c>
      <c r="C10" s="65" t="s">
        <v>182</v>
      </c>
      <c r="D10" s="65" t="s">
        <v>183</v>
      </c>
      <c r="E10" s="65" t="s">
        <v>181</v>
      </c>
      <c r="F10" s="65"/>
    </row>
    <row r="11" spans="1:6" ht="90" x14ac:dyDescent="0.4">
      <c r="A11" s="68" t="s">
        <v>167</v>
      </c>
      <c r="B11" s="67" t="s">
        <v>195</v>
      </c>
      <c r="C11" s="65"/>
      <c r="D11" s="65"/>
      <c r="E11" s="65" t="s">
        <v>48</v>
      </c>
      <c r="F11" s="65">
        <v>2026</v>
      </c>
    </row>
    <row r="12" spans="1:6" ht="51.45" x14ac:dyDescent="0.4">
      <c r="A12" s="59" t="s">
        <v>54</v>
      </c>
      <c r="B12" s="67" t="s">
        <v>173</v>
      </c>
      <c r="C12" s="65" t="s">
        <v>171</v>
      </c>
      <c r="D12" s="65" t="s">
        <v>172</v>
      </c>
      <c r="E12" s="65" t="s">
        <v>174</v>
      </c>
      <c r="F12" s="65"/>
    </row>
    <row r="13" spans="1:6" ht="51.45" x14ac:dyDescent="0.4">
      <c r="A13" s="59" t="s">
        <v>0</v>
      </c>
      <c r="B13" s="67" t="s">
        <v>177</v>
      </c>
      <c r="C13" s="65" t="s">
        <v>180</v>
      </c>
      <c r="D13" s="65"/>
      <c r="E13" s="65" t="s">
        <v>178</v>
      </c>
      <c r="F13" s="65"/>
    </row>
  </sheetData>
  <sortState xmlns:xlrd2="http://schemas.microsoft.com/office/spreadsheetml/2017/richdata2" ref="A3:F13">
    <sortCondition ref="A3:A13"/>
  </sortState>
  <hyperlinks>
    <hyperlink ref="A12" r:id="rId1" display="U.S. EIA International Energy Outlook" xr:uid="{4591E1B6-CF03-42D1-95E5-7E5D30167456}"/>
    <hyperlink ref="A4" r:id="rId2" xr:uid="{B9580333-1A9E-40A3-B1E1-7E6116511A1D}"/>
    <hyperlink ref="A10" r:id="rId3" xr:uid="{6D95B4ED-AA75-4F0C-938E-7219A5DE68C6}"/>
    <hyperlink ref="A6" r:id="rId4" xr:uid="{869C3FA5-88C7-4F28-8E26-9DC9EC420662}"/>
    <hyperlink ref="A3" r:id="rId5" xr:uid="{73289CB0-C853-441B-890C-093CEDE8E11C}"/>
    <hyperlink ref="A7" r:id="rId6" xr:uid="{7175CB23-BE09-4276-B42C-D3779587F62B}"/>
    <hyperlink ref="A5" r:id="rId7" xr:uid="{B280314D-6ECE-46DD-B9C1-2401AD711A5A}"/>
    <hyperlink ref="A13" r:id="rId8" xr:uid="{970158CE-D387-4D6F-92E7-AC48CE610127}"/>
    <hyperlink ref="A8" r:id="rId9" xr:uid="{1861BDA6-3952-4BF9-983F-BC0B85D88F2D}"/>
    <hyperlink ref="A11" r:id="rId10" xr:uid="{5E4A8194-4971-4B94-9304-BA9F112207B8}"/>
    <hyperlink ref="A9" r:id="rId11" xr:uid="{A0025497-8DB3-4EB5-9A5B-B1E3FF8BCFD7}"/>
    <hyperlink ref="A2" r:id="rId12" xr:uid="{4E210B03-6E1F-49A4-9EBF-342B81740696}"/>
  </hyperlinks>
  <printOptions horizontalCentered="1"/>
  <pageMargins left="0.45" right="0.45" top="0.75" bottom="0.75" header="0.3" footer="0.3"/>
  <pageSetup scale="85" orientation="landscape" r:id="rId13"/>
  <headerFooter>
    <oddHeader>&amp;C&amp;"Arial Narrow,Bold"&amp;14&amp;A</oddHeader>
    <oddFooter>&amp;L&amp;"Arial Narrow,Bold"CONFIDENTIAL&amp;C&amp;"Arial,Regular"&amp;P&amp;R&amp;G</oddFooter>
  </headerFooter>
  <legacyDrawingHF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06F2B-3341-4DA5-B7E4-5A6C16243FAF}">
  <dimension ref="A1:C16"/>
  <sheetViews>
    <sheetView zoomScale="80" zoomScaleNormal="80" workbookViewId="0">
      <selection activeCell="Q8" sqref="Q8"/>
    </sheetView>
  </sheetViews>
  <sheetFormatPr defaultColWidth="8.69140625" defaultRowHeight="14.6" x14ac:dyDescent="0.4"/>
  <cols>
    <col min="1" max="1" width="21.53515625" style="14" customWidth="1"/>
    <col min="2" max="16384" width="8.69140625" style="14"/>
  </cols>
  <sheetData>
    <row r="1" spans="1:3" x14ac:dyDescent="0.4">
      <c r="A1" s="47" t="s">
        <v>80</v>
      </c>
      <c r="B1" s="48" t="s">
        <v>81</v>
      </c>
      <c r="C1" s="48" t="s">
        <v>50</v>
      </c>
    </row>
    <row r="2" spans="1:3" x14ac:dyDescent="0.4">
      <c r="A2" s="53" t="s">
        <v>155</v>
      </c>
      <c r="B2" s="56">
        <v>0.1</v>
      </c>
      <c r="C2" s="57">
        <v>2030</v>
      </c>
    </row>
    <row r="3" spans="1:3" ht="29.15" x14ac:dyDescent="0.4">
      <c r="A3" s="49" t="s">
        <v>154</v>
      </c>
      <c r="B3" s="50">
        <v>0.15</v>
      </c>
      <c r="C3" s="51">
        <v>2030</v>
      </c>
    </row>
    <row r="4" spans="1:3" s="43" customFormat="1" ht="14.15" customHeight="1" x14ac:dyDescent="0.4">
      <c r="A4" s="49" t="s">
        <v>9</v>
      </c>
      <c r="B4" s="50">
        <v>0.2</v>
      </c>
      <c r="C4" s="51">
        <v>2045</v>
      </c>
    </row>
    <row r="5" spans="1:3" x14ac:dyDescent="0.4">
      <c r="A5" s="49" t="s">
        <v>196</v>
      </c>
      <c r="B5" s="50">
        <v>0.21</v>
      </c>
      <c r="C5" s="51">
        <v>2030</v>
      </c>
    </row>
    <row r="6" spans="1:3" ht="29.15" x14ac:dyDescent="0.4">
      <c r="A6" s="53" t="s">
        <v>112</v>
      </c>
      <c r="B6" s="50">
        <v>0.32</v>
      </c>
      <c r="C6" s="51">
        <v>2030</v>
      </c>
    </row>
    <row r="7" spans="1:3" x14ac:dyDescent="0.4">
      <c r="A7" s="53" t="s">
        <v>198</v>
      </c>
      <c r="B7" s="56">
        <v>0.34</v>
      </c>
      <c r="C7" s="57">
        <v>2050</v>
      </c>
    </row>
    <row r="8" spans="1:3" ht="29.15" x14ac:dyDescent="0.4">
      <c r="A8" s="72" t="s">
        <v>199</v>
      </c>
      <c r="B8" s="56">
        <v>0.35</v>
      </c>
      <c r="C8" s="57">
        <v>2030</v>
      </c>
    </row>
    <row r="9" spans="1:3" x14ac:dyDescent="0.4">
      <c r="A9" s="72" t="s">
        <v>191</v>
      </c>
      <c r="B9" s="74">
        <v>0.5</v>
      </c>
      <c r="C9" s="73">
        <v>2035</v>
      </c>
    </row>
    <row r="10" spans="1:3" ht="14.15" customHeight="1" x14ac:dyDescent="0.4">
      <c r="A10" s="49" t="s">
        <v>151</v>
      </c>
      <c r="B10" s="50">
        <v>0.6</v>
      </c>
      <c r="C10" s="51">
        <v>2050</v>
      </c>
    </row>
    <row r="11" spans="1:3" ht="14.15" customHeight="1" x14ac:dyDescent="0.4">
      <c r="A11" s="51" t="s">
        <v>200</v>
      </c>
      <c r="B11" s="50">
        <v>0.6</v>
      </c>
      <c r="C11" s="51">
        <v>2030</v>
      </c>
    </row>
    <row r="12" spans="1:3" x14ac:dyDescent="0.4">
      <c r="A12" s="51" t="s">
        <v>0</v>
      </c>
      <c r="B12" s="50">
        <v>0.61</v>
      </c>
      <c r="C12" s="51">
        <v>2050</v>
      </c>
    </row>
    <row r="13" spans="1:3" x14ac:dyDescent="0.4">
      <c r="A13" s="49" t="s">
        <v>14</v>
      </c>
      <c r="B13" s="50">
        <v>0.65</v>
      </c>
      <c r="C13" s="51">
        <v>2050</v>
      </c>
    </row>
    <row r="14" spans="1:3" x14ac:dyDescent="0.4">
      <c r="A14" s="49" t="s">
        <v>197</v>
      </c>
      <c r="B14" s="50">
        <v>0.7</v>
      </c>
      <c r="C14" s="51">
        <v>2040</v>
      </c>
    </row>
    <row r="15" spans="1:3" x14ac:dyDescent="0.4">
      <c r="A15" s="49" t="s">
        <v>188</v>
      </c>
      <c r="B15" s="50">
        <v>0.8</v>
      </c>
      <c r="C15" s="51">
        <v>2035</v>
      </c>
    </row>
    <row r="16" spans="1:3" ht="14.15" customHeight="1" x14ac:dyDescent="0.4">
      <c r="A16" s="19"/>
    </row>
  </sheetData>
  <sortState xmlns:xlrd2="http://schemas.microsoft.com/office/spreadsheetml/2017/richdata2" ref="A2:C15">
    <sortCondition ref="B2:B15"/>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A7ACE-51C9-4222-B23F-907D880504C6}">
  <dimension ref="A1:F10"/>
  <sheetViews>
    <sheetView zoomScale="70" zoomScaleNormal="70" workbookViewId="0">
      <pane ySplit="1" topLeftCell="A8" activePane="bottomLeft" state="frozen"/>
      <selection pane="bottomLeft" activeCell="B10" sqref="B10"/>
    </sheetView>
  </sheetViews>
  <sheetFormatPr defaultColWidth="8.69140625" defaultRowHeight="12.45" x14ac:dyDescent="0.4"/>
  <cols>
    <col min="1" max="1" width="10.765625" style="30" customWidth="1"/>
    <col min="2" max="2" width="103.69140625" style="34" customWidth="1"/>
    <col min="3" max="3" width="9.07421875" style="31" customWidth="1"/>
    <col min="4" max="4" width="9.3046875" style="31" customWidth="1"/>
    <col min="5" max="5" width="8.15234375" style="31" customWidth="1"/>
    <col min="6" max="6" width="7.3046875" style="31" customWidth="1"/>
    <col min="7" max="16384" width="8.69140625" style="30"/>
  </cols>
  <sheetData>
    <row r="1" spans="1:6" ht="59.5" customHeight="1" x14ac:dyDescent="0.4">
      <c r="A1" s="39" t="s">
        <v>1</v>
      </c>
      <c r="B1" s="40" t="s">
        <v>13</v>
      </c>
      <c r="C1" s="41" t="s">
        <v>29</v>
      </c>
      <c r="D1" s="41" t="s">
        <v>78</v>
      </c>
      <c r="E1" s="41" t="s">
        <v>161</v>
      </c>
      <c r="F1" s="41" t="s">
        <v>22</v>
      </c>
    </row>
    <row r="2" spans="1:6" ht="178.3" customHeight="1" x14ac:dyDescent="0.4">
      <c r="A2" s="35" t="s">
        <v>12</v>
      </c>
      <c r="B2" s="32" t="s">
        <v>156</v>
      </c>
      <c r="C2" s="33" t="s">
        <v>127</v>
      </c>
      <c r="D2" s="33" t="s">
        <v>129</v>
      </c>
      <c r="E2" s="33" t="s">
        <v>130</v>
      </c>
      <c r="F2" s="36">
        <v>2025</v>
      </c>
    </row>
    <row r="3" spans="1:6" ht="182.15" customHeight="1" x14ac:dyDescent="0.4">
      <c r="A3" s="38" t="s">
        <v>3</v>
      </c>
      <c r="B3" s="32" t="s">
        <v>133</v>
      </c>
      <c r="C3" s="33" t="s">
        <v>66</v>
      </c>
      <c r="D3" s="33" t="s">
        <v>134</v>
      </c>
      <c r="E3" s="33"/>
      <c r="F3" s="33"/>
    </row>
    <row r="4" spans="1:6" ht="210" customHeight="1" x14ac:dyDescent="0.4">
      <c r="A4" s="38" t="s">
        <v>112</v>
      </c>
      <c r="B4" s="32" t="s">
        <v>162</v>
      </c>
      <c r="C4" s="33" t="s">
        <v>131</v>
      </c>
      <c r="D4" s="33"/>
      <c r="E4" s="33" t="s">
        <v>132</v>
      </c>
      <c r="F4" s="33">
        <v>2024</v>
      </c>
    </row>
    <row r="5" spans="1:6" ht="282.89999999999998" customHeight="1" x14ac:dyDescent="0.4">
      <c r="A5" s="45" t="s">
        <v>14</v>
      </c>
      <c r="B5" s="46" t="s">
        <v>163</v>
      </c>
      <c r="C5" s="36" t="s">
        <v>77</v>
      </c>
      <c r="D5" s="36"/>
      <c r="E5" s="36" t="s">
        <v>117</v>
      </c>
      <c r="F5" s="36">
        <v>2025</v>
      </c>
    </row>
    <row r="6" spans="1:6" ht="347.15" customHeight="1" x14ac:dyDescent="0.4">
      <c r="A6" s="38" t="s">
        <v>135</v>
      </c>
      <c r="B6" s="32" t="s">
        <v>160</v>
      </c>
      <c r="C6" s="33" t="s">
        <v>136</v>
      </c>
      <c r="D6" s="37"/>
      <c r="E6" s="37" t="s">
        <v>150</v>
      </c>
      <c r="F6" s="33"/>
    </row>
    <row r="7" spans="1:6" ht="60.9" customHeight="1" x14ac:dyDescent="0.4">
      <c r="A7" s="35" t="s">
        <v>142</v>
      </c>
      <c r="B7" s="32" t="s">
        <v>159</v>
      </c>
      <c r="C7" s="33" t="s">
        <v>144</v>
      </c>
      <c r="D7" s="33" t="s">
        <v>143</v>
      </c>
      <c r="E7" s="33" t="s">
        <v>141</v>
      </c>
      <c r="F7" s="33"/>
    </row>
    <row r="8" spans="1:6" ht="192.45" customHeight="1" x14ac:dyDescent="0.4">
      <c r="A8" s="38" t="s">
        <v>69</v>
      </c>
      <c r="B8" s="32" t="s">
        <v>145</v>
      </c>
      <c r="C8" s="33" t="s">
        <v>137</v>
      </c>
      <c r="D8" s="33" t="s">
        <v>139</v>
      </c>
      <c r="E8" s="33" t="s">
        <v>138</v>
      </c>
      <c r="F8" s="33"/>
    </row>
    <row r="9" spans="1:6" ht="174" customHeight="1" x14ac:dyDescent="0.4">
      <c r="A9" s="38" t="s">
        <v>120</v>
      </c>
      <c r="B9" s="32" t="s">
        <v>158</v>
      </c>
      <c r="C9" s="33" t="s">
        <v>121</v>
      </c>
      <c r="D9" s="33" t="s">
        <v>123</v>
      </c>
      <c r="E9" s="33"/>
      <c r="F9" s="33"/>
    </row>
    <row r="10" spans="1:6" ht="24.9" x14ac:dyDescent="0.4">
      <c r="A10" s="35" t="s">
        <v>0</v>
      </c>
      <c r="B10" s="32" t="s">
        <v>157</v>
      </c>
      <c r="C10" s="33" t="s">
        <v>140</v>
      </c>
      <c r="D10" s="33"/>
      <c r="E10" s="33" t="s">
        <v>113</v>
      </c>
      <c r="F10" s="33"/>
    </row>
  </sheetData>
  <sortState xmlns:xlrd2="http://schemas.microsoft.com/office/spreadsheetml/2017/richdata2" ref="A2:F10">
    <sortCondition ref="A2:A10"/>
  </sortState>
  <hyperlinks>
    <hyperlink ref="A9" r:id="rId1" display="U.S. EIA" xr:uid="{C2FD0436-760C-411A-984D-016B7BDB5BF1}"/>
    <hyperlink ref="A3" r:id="rId2" xr:uid="{4C6E768E-1160-4529-8733-3737EABCF232}"/>
    <hyperlink ref="A8" r:id="rId3" xr:uid="{37A628CB-F584-494F-84F8-7A0EBEB4E7DC}"/>
    <hyperlink ref="A5" r:id="rId4" xr:uid="{0E401981-5AD3-4DBA-8AD9-8194BAC611D5}"/>
    <hyperlink ref="A2" r:id="rId5" xr:uid="{B41861D4-29FB-45B1-8C7E-A1CEA799C886}"/>
    <hyperlink ref="A6" r:id="rId6" display="IEA (NPS)" xr:uid="{9D2C5E6E-916D-451A-843A-1E6EFF2DA8F6}"/>
    <hyperlink ref="A4" r:id="rId7" xr:uid="{D0C71DB4-B24B-4B00-BA8A-0E3C46C64E3B}"/>
    <hyperlink ref="A10" r:id="rId8" xr:uid="{B014D76E-0063-47B7-90D3-D7E801A9A32F}"/>
    <hyperlink ref="A7" r:id="rId9" xr:uid="{318A0A40-337C-44E2-8850-03680E734001}"/>
  </hyperlinks>
  <printOptions horizontalCentered="1"/>
  <pageMargins left="0.45" right="0.45" top="0.75" bottom="0.75" header="0.3" footer="0.3"/>
  <pageSetup scale="85" orientation="landscape" r:id="rId10"/>
  <headerFooter>
    <oddHeader>&amp;C&amp;"Arial Narrow,Bold"&amp;14&amp;A</oddHeader>
    <oddFooter>&amp;L&amp;"Arial Narrow,Bold"CONFIDENTIAL&amp;C&amp;"Arial,Regular"&amp;P&amp;R&amp;G</oddFooter>
  </headerFooter>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5605-5189-4486-B1C1-BB622ADD668A}">
  <dimension ref="A1:D11"/>
  <sheetViews>
    <sheetView workbookViewId="0">
      <selection activeCell="D18" sqref="D18"/>
    </sheetView>
  </sheetViews>
  <sheetFormatPr defaultColWidth="8.69140625" defaultRowHeight="14.6" x14ac:dyDescent="0.4"/>
  <cols>
    <col min="1" max="1" width="21.53515625" style="14" customWidth="1"/>
    <col min="2" max="16384" width="8.69140625" style="14"/>
  </cols>
  <sheetData>
    <row r="1" spans="1:4" ht="58.3" x14ac:dyDescent="0.4">
      <c r="A1" s="47" t="s">
        <v>80</v>
      </c>
      <c r="B1" s="48" t="s">
        <v>81</v>
      </c>
      <c r="C1" s="48" t="s">
        <v>50</v>
      </c>
      <c r="D1" s="48" t="s">
        <v>146</v>
      </c>
    </row>
    <row r="2" spans="1:4" x14ac:dyDescent="0.4">
      <c r="A2" s="49" t="s">
        <v>82</v>
      </c>
      <c r="B2" s="50">
        <v>0.57999999999999996</v>
      </c>
      <c r="C2" s="51">
        <v>2040</v>
      </c>
      <c r="D2" s="52" t="s">
        <v>147</v>
      </c>
    </row>
    <row r="3" spans="1:4" s="43" customFormat="1" ht="14.15" customHeight="1" x14ac:dyDescent="0.4">
      <c r="A3" s="53" t="s">
        <v>112</v>
      </c>
      <c r="B3" s="50">
        <v>0.32</v>
      </c>
      <c r="C3" s="51">
        <v>2030</v>
      </c>
      <c r="D3" s="54" t="s">
        <v>148</v>
      </c>
    </row>
    <row r="4" spans="1:4" x14ac:dyDescent="0.4">
      <c r="A4" s="49" t="s">
        <v>14</v>
      </c>
      <c r="B4" s="50">
        <v>0.5</v>
      </c>
      <c r="C4" s="51">
        <v>2032</v>
      </c>
      <c r="D4" s="55" t="s">
        <v>149</v>
      </c>
    </row>
    <row r="5" spans="1:4" ht="29.15" x14ac:dyDescent="0.4">
      <c r="A5" s="49" t="s">
        <v>154</v>
      </c>
      <c r="B5" s="50">
        <v>0.17</v>
      </c>
      <c r="C5" s="51">
        <v>2030</v>
      </c>
      <c r="D5" s="55" t="s">
        <v>148</v>
      </c>
    </row>
    <row r="6" spans="1:4" ht="29.15" x14ac:dyDescent="0.4">
      <c r="A6" s="49" t="s">
        <v>151</v>
      </c>
      <c r="B6" s="50">
        <v>0.68</v>
      </c>
      <c r="C6" s="51">
        <v>2050</v>
      </c>
      <c r="D6" s="55" t="s">
        <v>152</v>
      </c>
    </row>
    <row r="7" spans="1:4" ht="14.15" customHeight="1" x14ac:dyDescent="0.4">
      <c r="A7" s="49" t="s">
        <v>9</v>
      </c>
      <c r="B7" s="50">
        <v>0.16</v>
      </c>
      <c r="C7" s="51">
        <v>2040</v>
      </c>
      <c r="D7" s="55" t="s">
        <v>153</v>
      </c>
    </row>
    <row r="8" spans="1:4" x14ac:dyDescent="0.4">
      <c r="A8" s="53" t="s">
        <v>155</v>
      </c>
      <c r="B8" s="56">
        <v>0.1</v>
      </c>
      <c r="C8" s="57">
        <v>2030</v>
      </c>
      <c r="D8" s="55" t="s">
        <v>149</v>
      </c>
    </row>
    <row r="9" spans="1:4" x14ac:dyDescent="0.4">
      <c r="A9" s="51" t="s">
        <v>0</v>
      </c>
      <c r="B9" s="50">
        <v>0.38</v>
      </c>
      <c r="C9" s="51">
        <v>2040</v>
      </c>
      <c r="D9" s="55" t="s">
        <v>149</v>
      </c>
    </row>
    <row r="11" spans="1:4" ht="14.15" customHeight="1" x14ac:dyDescent="0.4">
      <c r="A11" s="1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B43C-BBCE-4C43-91E2-CA129D4ECB47}">
  <dimension ref="A1:F11"/>
  <sheetViews>
    <sheetView zoomScale="80" zoomScaleNormal="80" workbookViewId="0">
      <pane ySplit="1" topLeftCell="A2" activePane="bottomLeft" state="frozen"/>
      <selection pane="bottomLeft" activeCell="I2" sqref="I2"/>
    </sheetView>
  </sheetViews>
  <sheetFormatPr defaultColWidth="8.69140625" defaultRowHeight="12.45" x14ac:dyDescent="0.4"/>
  <cols>
    <col min="1" max="1" width="13" style="30" customWidth="1"/>
    <col min="2" max="2" width="96.69140625" style="34" customWidth="1"/>
    <col min="3" max="6" width="10.3828125" style="31" customWidth="1"/>
    <col min="7" max="16384" width="8.69140625" style="30"/>
  </cols>
  <sheetData>
    <row r="1" spans="1:6" ht="59.5" customHeight="1" x14ac:dyDescent="0.4">
      <c r="A1" s="39" t="s">
        <v>1</v>
      </c>
      <c r="B1" s="40" t="s">
        <v>13</v>
      </c>
      <c r="C1" s="41" t="s">
        <v>29</v>
      </c>
      <c r="D1" s="41" t="s">
        <v>78</v>
      </c>
      <c r="E1" s="41" t="s">
        <v>90</v>
      </c>
      <c r="F1" s="41" t="s">
        <v>22</v>
      </c>
    </row>
    <row r="2" spans="1:6" ht="99.45" x14ac:dyDescent="0.4">
      <c r="A2" s="35" t="s">
        <v>12</v>
      </c>
      <c r="B2" s="32" t="s">
        <v>128</v>
      </c>
      <c r="C2" s="33" t="s">
        <v>127</v>
      </c>
      <c r="D2" s="33" t="s">
        <v>104</v>
      </c>
      <c r="E2" s="33" t="s">
        <v>103</v>
      </c>
      <c r="F2" s="36">
        <v>2037</v>
      </c>
    </row>
    <row r="3" spans="1:6" ht="99.45" x14ac:dyDescent="0.4">
      <c r="A3" s="38" t="s">
        <v>3</v>
      </c>
      <c r="B3" s="32" t="s">
        <v>124</v>
      </c>
      <c r="C3" s="33" t="s">
        <v>66</v>
      </c>
      <c r="D3" s="33" t="s">
        <v>64</v>
      </c>
      <c r="E3" s="33"/>
      <c r="F3" s="33"/>
    </row>
    <row r="4" spans="1:6" ht="81" customHeight="1" x14ac:dyDescent="0.4">
      <c r="A4" s="38" t="s">
        <v>112</v>
      </c>
      <c r="B4" s="32" t="s">
        <v>115</v>
      </c>
      <c r="C4" s="33" t="s">
        <v>116</v>
      </c>
      <c r="D4" s="33"/>
      <c r="E4" s="33" t="s">
        <v>107</v>
      </c>
      <c r="F4" s="33">
        <v>2024</v>
      </c>
    </row>
    <row r="5" spans="1:6" ht="264.89999999999998" customHeight="1" x14ac:dyDescent="0.4">
      <c r="A5" s="38" t="s">
        <v>14</v>
      </c>
      <c r="B5" s="32" t="s">
        <v>126</v>
      </c>
      <c r="C5" s="33" t="s">
        <v>77</v>
      </c>
      <c r="D5" s="33"/>
      <c r="E5" s="33" t="s">
        <v>117</v>
      </c>
      <c r="F5" s="33">
        <v>2025</v>
      </c>
    </row>
    <row r="6" spans="1:6" ht="124.3" x14ac:dyDescent="0.4">
      <c r="A6" s="38" t="s">
        <v>4</v>
      </c>
      <c r="B6" s="32" t="s">
        <v>119</v>
      </c>
      <c r="C6" s="33" t="s">
        <v>53</v>
      </c>
      <c r="D6" s="37" t="s">
        <v>118</v>
      </c>
      <c r="E6" s="37" t="s">
        <v>104</v>
      </c>
      <c r="F6" s="33"/>
    </row>
    <row r="7" spans="1:6" ht="136.75" x14ac:dyDescent="0.4">
      <c r="A7" s="38" t="s">
        <v>105</v>
      </c>
      <c r="B7" s="32" t="s">
        <v>110</v>
      </c>
      <c r="C7" s="33" t="s">
        <v>109</v>
      </c>
      <c r="D7" s="37"/>
      <c r="E7" s="37" t="s">
        <v>108</v>
      </c>
      <c r="F7" s="33"/>
    </row>
    <row r="8" spans="1:6" ht="62.15" x14ac:dyDescent="0.4">
      <c r="A8" s="35" t="s">
        <v>106</v>
      </c>
      <c r="B8" s="32" t="s">
        <v>111</v>
      </c>
      <c r="C8" s="33"/>
      <c r="D8" s="33"/>
      <c r="E8" s="33" t="s">
        <v>107</v>
      </c>
      <c r="F8" s="33"/>
    </row>
    <row r="9" spans="1:6" ht="150" customHeight="1" x14ac:dyDescent="0.4">
      <c r="A9" s="38" t="s">
        <v>69</v>
      </c>
      <c r="B9" s="32" t="s">
        <v>125</v>
      </c>
      <c r="C9" s="33" t="s">
        <v>70</v>
      </c>
      <c r="D9" s="33" t="s">
        <v>64</v>
      </c>
      <c r="E9" s="33" t="s">
        <v>91</v>
      </c>
      <c r="F9" s="33"/>
    </row>
    <row r="10" spans="1:6" ht="237.45" customHeight="1" x14ac:dyDescent="0.4">
      <c r="A10" s="38" t="s">
        <v>120</v>
      </c>
      <c r="B10" s="32" t="s">
        <v>122</v>
      </c>
      <c r="C10" s="33" t="s">
        <v>121</v>
      </c>
      <c r="D10" s="33" t="s">
        <v>123</v>
      </c>
      <c r="E10" s="33"/>
      <c r="F10" s="33"/>
    </row>
    <row r="11" spans="1:6" ht="37.299999999999997" x14ac:dyDescent="0.4">
      <c r="A11" s="35" t="s">
        <v>0</v>
      </c>
      <c r="B11" s="32" t="s">
        <v>114</v>
      </c>
      <c r="C11" s="33"/>
      <c r="D11" s="33"/>
      <c r="E11" s="33" t="s">
        <v>113</v>
      </c>
      <c r="F11" s="33"/>
    </row>
  </sheetData>
  <hyperlinks>
    <hyperlink ref="A6" r:id="rId1" xr:uid="{A1BA3D87-C1C9-4952-8F65-E1A84538615E}"/>
    <hyperlink ref="A8" r:id="rId2" xr:uid="{F7B8D711-234D-43A0-A5E7-12E8CFE1CC6F}"/>
    <hyperlink ref="A10" r:id="rId3" display="U.S. EIA" xr:uid="{3C16C1C5-5A12-406D-BE0C-208F798A4C2C}"/>
    <hyperlink ref="A3" r:id="rId4" xr:uid="{4543B847-F295-4C72-9DF4-F0BF9A790388}"/>
    <hyperlink ref="A9" r:id="rId5" xr:uid="{1E36FAD9-E736-4726-B2F6-C915803680C8}"/>
    <hyperlink ref="A5" r:id="rId6" xr:uid="{4A9F4D15-C33F-40C4-9D80-50AC2719604E}"/>
    <hyperlink ref="A2" r:id="rId7" xr:uid="{658AB188-91C4-4F87-BD53-C0CC0367AE3F}"/>
    <hyperlink ref="A7" r:id="rId8" xr:uid="{684A21E3-BCD5-4972-826A-7886719BE733}"/>
    <hyperlink ref="A4" r:id="rId9" xr:uid="{42EC00B7-BB72-4501-8EB3-5CBE14726B1E}"/>
    <hyperlink ref="A11" r:id="rId10" xr:uid="{BCE69E8F-ED2D-4BC7-81A1-E5DEA81DF0C5}"/>
  </hyperlinks>
  <printOptions horizontalCentered="1"/>
  <pageMargins left="0.45" right="0.45" top="0.75" bottom="0.75" header="0.3" footer="0.3"/>
  <pageSetup scale="85" orientation="landscape" r:id="rId11"/>
  <headerFooter>
    <oddHeader>&amp;C&amp;"Arial Narrow,Bold"&amp;14&amp;A</oddHeader>
    <oddFooter>&amp;L&amp;"Arial Narrow,Bold"CONFIDENTIAL&amp;C&amp;"Arial,Regular"&amp;P&amp;R&amp;G</oddFooter>
  </headerFooter>
  <legacyDrawingHF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B3C9-6165-42BD-A09D-3EBC580FC6B0}">
  <dimension ref="A1:D12"/>
  <sheetViews>
    <sheetView workbookViewId="0">
      <selection activeCell="A9" sqref="A9"/>
    </sheetView>
  </sheetViews>
  <sheetFormatPr defaultColWidth="8.69140625" defaultRowHeight="14.6" x14ac:dyDescent="0.4"/>
  <cols>
    <col min="1" max="1" width="21.53515625" style="14" customWidth="1"/>
    <col min="2" max="16384" width="8.69140625" style="14"/>
  </cols>
  <sheetData>
    <row r="1" spans="1:4" x14ac:dyDescent="0.4">
      <c r="A1" s="12" t="s">
        <v>80</v>
      </c>
      <c r="B1" s="13" t="s">
        <v>81</v>
      </c>
      <c r="C1" s="13" t="s">
        <v>50</v>
      </c>
    </row>
    <row r="2" spans="1:4" x14ac:dyDescent="0.4">
      <c r="A2" s="15" t="s">
        <v>82</v>
      </c>
      <c r="B2" s="16">
        <v>0.56999999999999995</v>
      </c>
      <c r="C2" s="14">
        <v>2040</v>
      </c>
    </row>
    <row r="3" spans="1:4" s="43" customFormat="1" ht="14.15" customHeight="1" x14ac:dyDescent="0.4">
      <c r="A3" s="17" t="s">
        <v>112</v>
      </c>
      <c r="B3" s="16">
        <v>0.3</v>
      </c>
      <c r="C3" s="14">
        <v>2030</v>
      </c>
    </row>
    <row r="4" spans="1:4" x14ac:dyDescent="0.4">
      <c r="A4" s="15" t="s">
        <v>14</v>
      </c>
      <c r="B4" s="16">
        <v>0.5</v>
      </c>
      <c r="C4" s="14">
        <v>2032</v>
      </c>
    </row>
    <row r="5" spans="1:4" x14ac:dyDescent="0.4">
      <c r="A5" s="17" t="s">
        <v>4</v>
      </c>
      <c r="B5" s="16">
        <v>0.3</v>
      </c>
      <c r="C5" s="14">
        <v>2040</v>
      </c>
      <c r="D5" s="16"/>
    </row>
    <row r="6" spans="1:4" x14ac:dyDescent="0.4">
      <c r="A6" t="s">
        <v>85</v>
      </c>
      <c r="B6" s="16">
        <v>0.3</v>
      </c>
      <c r="C6" s="14">
        <v>2030</v>
      </c>
    </row>
    <row r="7" spans="1:4" ht="29.15" x14ac:dyDescent="0.4">
      <c r="A7" s="15" t="s">
        <v>84</v>
      </c>
      <c r="B7" s="16">
        <v>0.15</v>
      </c>
      <c r="C7" s="14">
        <v>2030</v>
      </c>
    </row>
    <row r="8" spans="1:4" x14ac:dyDescent="0.4">
      <c r="A8" s="15" t="s">
        <v>9</v>
      </c>
      <c r="B8" s="16">
        <v>0.25</v>
      </c>
      <c r="C8" s="14">
        <v>2040</v>
      </c>
    </row>
    <row r="9" spans="1:4" x14ac:dyDescent="0.4">
      <c r="A9" s="42" t="s">
        <v>98</v>
      </c>
      <c r="B9" s="44">
        <v>0.1</v>
      </c>
      <c r="C9" s="43">
        <v>2030</v>
      </c>
    </row>
    <row r="10" spans="1:4" x14ac:dyDescent="0.4">
      <c r="A10" s="14" t="s">
        <v>0</v>
      </c>
      <c r="B10" s="16">
        <v>0.38</v>
      </c>
      <c r="C10" s="14">
        <v>2040</v>
      </c>
    </row>
    <row r="12" spans="1:4" ht="14.15" customHeight="1" x14ac:dyDescent="0.4">
      <c r="A12" s="19"/>
    </row>
  </sheetData>
  <sortState xmlns:xlrd2="http://schemas.microsoft.com/office/spreadsheetml/2017/richdata2" ref="A2:C9">
    <sortCondition ref="A2"/>
  </sortState>
  <hyperlinks>
    <hyperlink ref="A6" r:id="rId1" xr:uid="{00ADB197-002B-4B0A-A029-56058460E897}"/>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zoomScaleNormal="100" workbookViewId="0">
      <pane ySplit="1" topLeftCell="A3" activePane="bottomLeft" state="frozen"/>
      <selection pane="bottomLeft" activeCell="B8" sqref="B8"/>
    </sheetView>
  </sheetViews>
  <sheetFormatPr defaultColWidth="8.69140625" defaultRowHeight="11.6" x14ac:dyDescent="0.4"/>
  <cols>
    <col min="1" max="1" width="8.53515625" style="3" customWidth="1"/>
    <col min="2" max="2" width="96.69140625" style="9" customWidth="1"/>
    <col min="3" max="3" width="10.61328125" style="6" customWidth="1"/>
    <col min="4" max="6" width="8.69140625" style="6"/>
    <col min="7" max="16384" width="8.69140625" style="3"/>
  </cols>
  <sheetData>
    <row r="1" spans="1:6" ht="59.5" customHeight="1" x14ac:dyDescent="0.4">
      <c r="A1" s="1" t="s">
        <v>1</v>
      </c>
      <c r="B1" s="7" t="s">
        <v>13</v>
      </c>
      <c r="C1" s="2" t="s">
        <v>29</v>
      </c>
      <c r="D1" s="2" t="s">
        <v>78</v>
      </c>
      <c r="E1" s="2" t="s">
        <v>90</v>
      </c>
      <c r="F1" s="2" t="s">
        <v>22</v>
      </c>
    </row>
    <row r="2" spans="1:6" ht="81" x14ac:dyDescent="0.4">
      <c r="A2" s="4" t="s">
        <v>12</v>
      </c>
      <c r="B2" s="8" t="s">
        <v>72</v>
      </c>
      <c r="C2" s="5" t="s">
        <v>83</v>
      </c>
      <c r="D2" s="5" t="s">
        <v>88</v>
      </c>
      <c r="E2" s="5" t="s">
        <v>89</v>
      </c>
      <c r="F2" s="18">
        <v>2024</v>
      </c>
    </row>
    <row r="3" spans="1:6" ht="23.15" x14ac:dyDescent="0.4">
      <c r="A3" s="4" t="s">
        <v>3</v>
      </c>
      <c r="B3" s="8" t="s">
        <v>63</v>
      </c>
      <c r="C3" s="5" t="s">
        <v>66</v>
      </c>
      <c r="D3" s="5" t="s">
        <v>64</v>
      </c>
      <c r="E3" s="5"/>
      <c r="F3" s="5" t="s">
        <v>21</v>
      </c>
    </row>
    <row r="4" spans="1:6" ht="92.05" customHeight="1" x14ac:dyDescent="0.4">
      <c r="A4" s="4" t="s">
        <v>14</v>
      </c>
      <c r="B4" s="8" t="s">
        <v>75</v>
      </c>
      <c r="C4" s="5" t="s">
        <v>77</v>
      </c>
      <c r="D4" s="5"/>
      <c r="E4" s="5" t="s">
        <v>76</v>
      </c>
      <c r="F4" s="5">
        <v>2024</v>
      </c>
    </row>
    <row r="5" spans="1:6" ht="57.9" x14ac:dyDescent="0.4">
      <c r="A5" s="4" t="s">
        <v>4</v>
      </c>
      <c r="B5" s="8" t="s">
        <v>55</v>
      </c>
      <c r="C5" s="5" t="s">
        <v>53</v>
      </c>
      <c r="D5" s="11" t="s">
        <v>97</v>
      </c>
      <c r="E5" s="11"/>
      <c r="F5" s="5" t="s">
        <v>21</v>
      </c>
    </row>
    <row r="6" spans="1:6" ht="69.45" x14ac:dyDescent="0.4">
      <c r="A6" s="4" t="s">
        <v>5</v>
      </c>
      <c r="B6" s="8" t="s">
        <v>52</v>
      </c>
      <c r="C6" s="5" t="s">
        <v>59</v>
      </c>
      <c r="D6" s="5" t="s">
        <v>65</v>
      </c>
      <c r="E6" s="5"/>
      <c r="F6" s="5">
        <v>2030</v>
      </c>
    </row>
    <row r="7" spans="1:6" ht="34.75" x14ac:dyDescent="0.4">
      <c r="A7" s="4" t="s">
        <v>67</v>
      </c>
      <c r="B7" s="8" t="s">
        <v>68</v>
      </c>
      <c r="C7" s="5" t="s">
        <v>73</v>
      </c>
      <c r="D7" s="5" t="s">
        <v>74</v>
      </c>
      <c r="E7" s="5"/>
      <c r="F7" s="5" t="s">
        <v>21</v>
      </c>
    </row>
    <row r="8" spans="1:6" ht="81" x14ac:dyDescent="0.4">
      <c r="A8" s="4" t="s">
        <v>57</v>
      </c>
      <c r="B8" s="8" t="s">
        <v>96</v>
      </c>
      <c r="C8" s="5" t="s">
        <v>51</v>
      </c>
      <c r="E8" s="11" t="s">
        <v>79</v>
      </c>
      <c r="F8" s="5" t="s">
        <v>21</v>
      </c>
    </row>
    <row r="9" spans="1:6" ht="69.45" x14ac:dyDescent="0.4">
      <c r="A9" s="4" t="s">
        <v>58</v>
      </c>
      <c r="B9" s="8" t="s">
        <v>62</v>
      </c>
      <c r="C9" s="5" t="s">
        <v>61</v>
      </c>
      <c r="D9" s="11" t="s">
        <v>93</v>
      </c>
      <c r="E9" s="11" t="s">
        <v>94</v>
      </c>
      <c r="F9" s="5" t="s">
        <v>95</v>
      </c>
    </row>
    <row r="10" spans="1:6" ht="34.75" x14ac:dyDescent="0.4">
      <c r="A10" s="4" t="s">
        <v>69</v>
      </c>
      <c r="B10" s="8" t="s">
        <v>71</v>
      </c>
      <c r="C10" s="5" t="s">
        <v>70</v>
      </c>
      <c r="D10" s="20" t="s">
        <v>64</v>
      </c>
      <c r="E10" s="5" t="s">
        <v>91</v>
      </c>
      <c r="F10" s="5" t="s">
        <v>21</v>
      </c>
    </row>
    <row r="11" spans="1:6" ht="34.75" x14ac:dyDescent="0.4">
      <c r="A11" s="22" t="s">
        <v>54</v>
      </c>
      <c r="B11" s="23" t="s">
        <v>56</v>
      </c>
      <c r="C11" s="24" t="s">
        <v>60</v>
      </c>
      <c r="D11" s="25"/>
      <c r="E11" s="26" t="s">
        <v>92</v>
      </c>
      <c r="F11" s="20" t="s">
        <v>21</v>
      </c>
    </row>
    <row r="12" spans="1:6" ht="23.15" x14ac:dyDescent="0.4">
      <c r="A12" s="27" t="s">
        <v>99</v>
      </c>
      <c r="B12" s="28" t="s">
        <v>100</v>
      </c>
      <c r="C12" s="21" t="s">
        <v>101</v>
      </c>
      <c r="D12" s="21"/>
      <c r="E12" s="29" t="s">
        <v>102</v>
      </c>
      <c r="F12" s="21" t="s">
        <v>21</v>
      </c>
    </row>
  </sheetData>
  <sortState xmlns:xlrd2="http://schemas.microsoft.com/office/spreadsheetml/2017/richdata2" ref="A2:F11">
    <sortCondition ref="A2"/>
  </sortState>
  <hyperlinks>
    <hyperlink ref="A5" r:id="rId1" xr:uid="{00000000-0004-0000-0000-000000000000}"/>
    <hyperlink ref="A6" r:id="rId2" xr:uid="{00000000-0004-0000-0000-000001000000}"/>
    <hyperlink ref="A8" r:id="rId3" display="JP Morgan" xr:uid="{00000000-0004-0000-0000-000002000000}"/>
    <hyperlink ref="A11" r:id="rId4" xr:uid="{00000000-0004-0000-0000-000003000000}"/>
    <hyperlink ref="A9" r:id="rId5" xr:uid="{00000000-0004-0000-0000-000004000000}"/>
    <hyperlink ref="A3" r:id="rId6" xr:uid="{00000000-0004-0000-0000-000005000000}"/>
    <hyperlink ref="A7" r:id="rId7" xr:uid="{00000000-0004-0000-0000-000006000000}"/>
    <hyperlink ref="A10" r:id="rId8" xr:uid="{00000000-0004-0000-0000-000007000000}"/>
    <hyperlink ref="A2" r:id="rId9" xr:uid="{00000000-0004-0000-0000-000008000000}"/>
    <hyperlink ref="A4" r:id="rId10" xr:uid="{00000000-0004-0000-0000-000009000000}"/>
    <hyperlink ref="A12" r:id="rId11" xr:uid="{00000000-0004-0000-0000-00000A000000}"/>
  </hyperlinks>
  <printOptions horizontalCentered="1"/>
  <pageMargins left="0.45" right="0.45" top="0.75" bottom="0.75" header="0.3" footer="0.3"/>
  <pageSetup scale="90" orientation="landscape" r:id="rId12"/>
  <headerFooter>
    <oddHeader>&amp;C&amp;"Arial Narrow,Bold"&amp;14&amp;A</oddHeader>
    <oddFooter>&amp;L&amp;"Arial Narrow,Bold"CONFIDENTIAL&amp;C&amp;"Arial,Regular"&amp;P&amp;R&amp;G</oddFooter>
  </headerFooter>
  <legacyDrawingHF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zoomScaleNormal="100" workbookViewId="0">
      <pane ySplit="1" topLeftCell="A5" activePane="bottomLeft" state="frozen"/>
      <selection pane="bottomLeft" activeCell="B14" sqref="B14"/>
    </sheetView>
  </sheetViews>
  <sheetFormatPr defaultColWidth="8.69140625" defaultRowHeight="11.6" x14ac:dyDescent="0.4"/>
  <cols>
    <col min="1" max="1" width="8.53515625" style="3" customWidth="1"/>
    <col min="2" max="2" width="96.69140625" style="9" customWidth="1"/>
    <col min="3" max="3" width="10.61328125" style="6" customWidth="1"/>
    <col min="4" max="5" width="8.69140625" style="6"/>
    <col min="6" max="16384" width="8.69140625" style="3"/>
  </cols>
  <sheetData>
    <row r="1" spans="1:5" ht="59.5" customHeight="1" x14ac:dyDescent="0.4">
      <c r="A1" s="1" t="s">
        <v>1</v>
      </c>
      <c r="B1" s="7" t="s">
        <v>13</v>
      </c>
      <c r="C1" s="2" t="s">
        <v>29</v>
      </c>
      <c r="D1" s="2" t="s">
        <v>30</v>
      </c>
      <c r="E1" s="2" t="s">
        <v>22</v>
      </c>
    </row>
    <row r="2" spans="1:5" ht="43.5" customHeight="1" x14ac:dyDescent="0.4">
      <c r="A2" s="10" t="s">
        <v>8</v>
      </c>
      <c r="B2" s="8" t="s">
        <v>24</v>
      </c>
      <c r="C2" s="5" t="s">
        <v>21</v>
      </c>
      <c r="D2" s="5" t="s">
        <v>21</v>
      </c>
      <c r="E2" s="5" t="s">
        <v>21</v>
      </c>
    </row>
    <row r="3" spans="1:5" ht="200.5" customHeight="1" x14ac:dyDescent="0.4">
      <c r="A3" s="10" t="s">
        <v>3</v>
      </c>
      <c r="B3" s="8" t="s">
        <v>20</v>
      </c>
      <c r="C3" s="5" t="s">
        <v>18</v>
      </c>
      <c r="D3" s="5" t="s">
        <v>19</v>
      </c>
      <c r="E3" s="5" t="s">
        <v>21</v>
      </c>
    </row>
    <row r="4" spans="1:5" ht="228" customHeight="1" x14ac:dyDescent="0.4">
      <c r="A4" s="10" t="s">
        <v>12</v>
      </c>
      <c r="B4" s="8" t="s">
        <v>40</v>
      </c>
      <c r="C4" s="5" t="s">
        <v>21</v>
      </c>
      <c r="D4" s="5" t="s">
        <v>33</v>
      </c>
      <c r="E4" s="5">
        <v>2025</v>
      </c>
    </row>
    <row r="5" spans="1:5" ht="85.5" customHeight="1" x14ac:dyDescent="0.4">
      <c r="A5" s="10" t="s">
        <v>14</v>
      </c>
      <c r="B5" s="8" t="s">
        <v>15</v>
      </c>
      <c r="C5" s="5" t="s">
        <v>21</v>
      </c>
      <c r="D5" s="5" t="s">
        <v>23</v>
      </c>
      <c r="E5" s="5">
        <v>2022</v>
      </c>
    </row>
    <row r="6" spans="1:5" ht="397.5" customHeight="1" x14ac:dyDescent="0.4">
      <c r="A6" s="10" t="s">
        <v>54</v>
      </c>
      <c r="B6" s="8" t="s">
        <v>41</v>
      </c>
      <c r="C6" s="5" t="s">
        <v>21</v>
      </c>
      <c r="D6" s="5" t="s">
        <v>31</v>
      </c>
      <c r="E6" s="5" t="s">
        <v>21</v>
      </c>
    </row>
    <row r="7" spans="1:5" ht="84.55" customHeight="1" x14ac:dyDescent="0.4">
      <c r="A7" s="10" t="s">
        <v>4</v>
      </c>
      <c r="B7" s="8" t="s">
        <v>25</v>
      </c>
      <c r="C7" s="5" t="s">
        <v>21</v>
      </c>
      <c r="D7" s="5" t="s">
        <v>26</v>
      </c>
      <c r="E7" s="5" t="s">
        <v>21</v>
      </c>
    </row>
    <row r="8" spans="1:5" ht="136" customHeight="1" x14ac:dyDescent="0.4">
      <c r="A8" s="10" t="s">
        <v>2</v>
      </c>
      <c r="B8" s="8" t="s">
        <v>42</v>
      </c>
      <c r="C8" s="5" t="s">
        <v>34</v>
      </c>
      <c r="D8" s="5" t="s">
        <v>21</v>
      </c>
      <c r="E8" s="5" t="s">
        <v>21</v>
      </c>
    </row>
    <row r="9" spans="1:5" ht="191.5" customHeight="1" x14ac:dyDescent="0.4">
      <c r="A9" s="10" t="s">
        <v>5</v>
      </c>
      <c r="B9" s="8" t="s">
        <v>16</v>
      </c>
      <c r="C9" s="5" t="s">
        <v>27</v>
      </c>
      <c r="D9" s="5" t="s">
        <v>21</v>
      </c>
      <c r="E9" s="5">
        <v>2030</v>
      </c>
    </row>
    <row r="10" spans="1:5" ht="104.15" x14ac:dyDescent="0.4">
      <c r="A10" s="10" t="s">
        <v>10</v>
      </c>
      <c r="B10" s="8" t="s">
        <v>43</v>
      </c>
      <c r="C10" s="5" t="s">
        <v>21</v>
      </c>
      <c r="D10" s="5" t="s">
        <v>32</v>
      </c>
      <c r="E10" s="5" t="s">
        <v>28</v>
      </c>
    </row>
    <row r="11" spans="1:5" ht="148.5" customHeight="1" x14ac:dyDescent="0.4">
      <c r="A11" s="10" t="s">
        <v>6</v>
      </c>
      <c r="B11" s="8" t="s">
        <v>35</v>
      </c>
      <c r="C11" s="5" t="s">
        <v>49</v>
      </c>
      <c r="D11" s="5" t="s">
        <v>36</v>
      </c>
      <c r="E11" s="5" t="s">
        <v>21</v>
      </c>
    </row>
    <row r="12" spans="1:5" ht="98.5" customHeight="1" x14ac:dyDescent="0.4">
      <c r="A12" s="10" t="s">
        <v>9</v>
      </c>
      <c r="B12" s="8" t="s">
        <v>87</v>
      </c>
      <c r="C12" s="5" t="s">
        <v>37</v>
      </c>
      <c r="D12" s="5" t="s">
        <v>86</v>
      </c>
      <c r="E12" s="5" t="s">
        <v>21</v>
      </c>
    </row>
    <row r="13" spans="1:5" ht="48" customHeight="1" x14ac:dyDescent="0.4">
      <c r="A13" s="10" t="s">
        <v>11</v>
      </c>
      <c r="B13" s="8" t="s">
        <v>38</v>
      </c>
      <c r="C13" s="5" t="s">
        <v>21</v>
      </c>
      <c r="D13" s="5" t="s">
        <v>39</v>
      </c>
      <c r="E13" s="5" t="s">
        <v>21</v>
      </c>
    </row>
    <row r="14" spans="1:5" ht="196.5" customHeight="1" x14ac:dyDescent="0.4">
      <c r="A14" s="10" t="s">
        <v>7</v>
      </c>
      <c r="B14" s="8" t="s">
        <v>17</v>
      </c>
      <c r="C14" s="5" t="s">
        <v>46</v>
      </c>
      <c r="D14" s="5" t="s">
        <v>45</v>
      </c>
      <c r="E14" s="5" t="s">
        <v>44</v>
      </c>
    </row>
    <row r="15" spans="1:5" ht="151" customHeight="1" x14ac:dyDescent="0.4">
      <c r="A15" s="10" t="s">
        <v>0</v>
      </c>
      <c r="B15" s="8" t="s">
        <v>47</v>
      </c>
      <c r="C15" s="5" t="s">
        <v>21</v>
      </c>
      <c r="D15" s="5" t="s">
        <v>48</v>
      </c>
      <c r="E15" s="5" t="s">
        <v>21</v>
      </c>
    </row>
  </sheetData>
  <sortState xmlns:xlrd2="http://schemas.microsoft.com/office/spreadsheetml/2017/richdata2" ref="A2:D13">
    <sortCondition ref="A2"/>
  </sortState>
  <hyperlinks>
    <hyperlink ref="A15" r:id="rId1" xr:uid="{00000000-0004-0000-0200-000000000000}"/>
    <hyperlink ref="A8" r:id="rId2" xr:uid="{00000000-0004-0000-0200-000001000000}"/>
    <hyperlink ref="A11" r:id="rId3" xr:uid="{00000000-0004-0000-0200-000002000000}"/>
    <hyperlink ref="A10" r:id="rId4" xr:uid="{00000000-0004-0000-0200-000003000000}"/>
    <hyperlink ref="A3" r:id="rId5" xr:uid="{00000000-0004-0000-0200-000004000000}"/>
    <hyperlink ref="A13" r:id="rId6" xr:uid="{00000000-0004-0000-0200-000005000000}"/>
    <hyperlink ref="A2" r:id="rId7" xr:uid="{00000000-0004-0000-0200-000006000000}"/>
    <hyperlink ref="A7" r:id="rId8" xr:uid="{00000000-0004-0000-0200-000007000000}"/>
    <hyperlink ref="A4" r:id="rId9" xr:uid="{00000000-0004-0000-0200-000008000000}"/>
    <hyperlink ref="A9" r:id="rId10" xr:uid="{00000000-0004-0000-0200-000009000000}"/>
    <hyperlink ref="A14" r:id="rId11" xr:uid="{00000000-0004-0000-0200-00000A000000}"/>
    <hyperlink ref="A5" r:id="rId12" xr:uid="{00000000-0004-0000-0200-00000B000000}"/>
    <hyperlink ref="A6" r:id="rId13" location="pev" display="EIA" xr:uid="{00000000-0004-0000-0200-00000C000000}"/>
    <hyperlink ref="A12" r:id="rId14" xr:uid="{00000000-0004-0000-0200-00000D000000}"/>
  </hyperlinks>
  <printOptions horizontalCentered="1"/>
  <pageMargins left="0.45" right="0.45" top="0.75" bottom="0.75" header="0.3" footer="0.3"/>
  <pageSetup scale="90" orientation="landscape" r:id="rId15"/>
  <headerFooter>
    <oddHeader>&amp;C&amp;"Arial Narrow,Bold"&amp;14&amp;A</oddHeader>
    <oddFooter>&amp;L&amp;"Arial Narrow,Bold"CONFIDENTIAL&amp;C&amp;"Arial,Regular"&amp;P&amp;R&amp;G</oddFooter>
  </headerFooter>
  <legacyDrawingHF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2021 EV Projection Studies</vt:lpstr>
      <vt:lpstr>2021 EV Projection Chart</vt:lpstr>
      <vt:lpstr>2020 EV Projection Studies</vt:lpstr>
      <vt:lpstr>2020 EV Projection Chart </vt:lpstr>
      <vt:lpstr>2019 EV Projection Studies</vt:lpstr>
      <vt:lpstr>2019 EV Projection Chart</vt:lpstr>
      <vt:lpstr>2018 EV Projection Studies</vt:lpstr>
      <vt:lpstr>2017 EV Projection Studies</vt:lpstr>
      <vt:lpstr>'2017 EV Projection Studies'!Print_Area</vt:lpstr>
      <vt:lpstr>'2018 EV Projection Studies'!Print_Area</vt:lpstr>
      <vt:lpstr>'2019 EV Projection Studies'!Print_Area</vt:lpstr>
      <vt:lpstr>'2020 EV Projection Studies'!Print_Area</vt:lpstr>
      <vt:lpstr>'2021 EV Projection Studies'!Print_Area</vt:lpstr>
      <vt:lpstr>'2017 EV Projection Studies'!Print_Titles</vt:lpstr>
      <vt:lpstr>'2018 EV Projection Studies'!Print_Titles</vt:lpstr>
      <vt:lpstr>'2019 EV Projection Studies'!Print_Titles</vt:lpstr>
      <vt:lpstr>'2020 EV Projection Studies'!Print_Titles</vt:lpstr>
      <vt:lpstr>'2021 EV Projection Studies'!Print_Titles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Kleinfamily</dc:creator>
  <cp:lastModifiedBy>Tammy Klein</cp:lastModifiedBy>
  <cp:lastPrinted>2021-02-09T17:45:24Z</cp:lastPrinted>
  <dcterms:created xsi:type="dcterms:W3CDTF">2017-10-22T19:07:01Z</dcterms:created>
  <dcterms:modified xsi:type="dcterms:W3CDTF">2022-03-07T18:50:47Z</dcterms:modified>
</cp:coreProperties>
</file>